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mma.Caroline-HP\Desktop\"/>
    </mc:Choice>
  </mc:AlternateContent>
  <bookViews>
    <workbookView xWindow="0" yWindow="0" windowWidth="20490" windowHeight="7755" tabRatio="51" activeTab="3"/>
  </bookViews>
  <sheets>
    <sheet name="Annex 1" sheetId="1" r:id="rId1"/>
    <sheet name="Table 1" sheetId="2" r:id="rId2"/>
    <sheet name="Valid" sheetId="3" r:id="rId3"/>
    <sheet name="Hoja1" sheetId="4" r:id="rId4"/>
  </sheets>
  <definedNames>
    <definedName name="_xlnm._FilterDatabase" localSheetId="2">Valid!$A$7:$F$207</definedName>
    <definedName name="_FilterDatabase_0" localSheetId="2">Valid!$A$7:$F$207</definedName>
    <definedName name="_FilterDatabase_0_0" localSheetId="2">Valid!$A$7:$F$207</definedName>
    <definedName name="_FilterDatabase_0_0_0" localSheetId="2">Valid!$A$7:$F$207</definedName>
  </definedNames>
  <calcPr calcId="152511" iterateDelta="1E-4"/>
</workbook>
</file>

<file path=xl/calcChain.xml><?xml version="1.0" encoding="utf-8"?>
<calcChain xmlns="http://schemas.openxmlformats.org/spreadsheetml/2006/main">
  <c r="F207" i="3" l="1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K18" i="3"/>
  <c r="F18" i="3"/>
  <c r="F17" i="3"/>
  <c r="F16" i="3"/>
  <c r="F15" i="3"/>
  <c r="F14" i="3"/>
  <c r="F13" i="3"/>
  <c r="F12" i="3"/>
  <c r="F11" i="3"/>
  <c r="F10" i="3"/>
  <c r="G9" i="3"/>
  <c r="F9" i="3"/>
  <c r="F8" i="3"/>
  <c r="H211" i="1"/>
  <c r="G211" i="1"/>
  <c r="F211" i="1"/>
  <c r="E211" i="1"/>
  <c r="H210" i="1"/>
  <c r="G210" i="1"/>
  <c r="F210" i="1"/>
  <c r="E210" i="1"/>
  <c r="H209" i="1"/>
  <c r="G209" i="1"/>
  <c r="F209" i="1"/>
  <c r="E209" i="1"/>
  <c r="H208" i="1"/>
  <c r="G208" i="1"/>
  <c r="F208" i="1"/>
  <c r="E208" i="1"/>
  <c r="H207" i="1"/>
  <c r="G207" i="1"/>
  <c r="F207" i="1"/>
  <c r="E207" i="1"/>
  <c r="H206" i="1"/>
  <c r="G206" i="1"/>
  <c r="F206" i="1"/>
  <c r="E206" i="1"/>
  <c r="H205" i="1"/>
  <c r="G205" i="1"/>
  <c r="F205" i="1"/>
  <c r="E205" i="1"/>
  <c r="H204" i="1"/>
  <c r="G204" i="1"/>
  <c r="F204" i="1"/>
  <c r="E204" i="1"/>
  <c r="H203" i="1"/>
  <c r="G203" i="1"/>
  <c r="F203" i="1"/>
  <c r="E203" i="1"/>
  <c r="H202" i="1"/>
  <c r="G202" i="1"/>
  <c r="F202" i="1"/>
  <c r="E202" i="1"/>
  <c r="H201" i="1"/>
  <c r="G201" i="1"/>
  <c r="F201" i="1"/>
  <c r="E201" i="1"/>
  <c r="H200" i="1"/>
  <c r="G200" i="1"/>
  <c r="F200" i="1"/>
  <c r="E200" i="1"/>
  <c r="H199" i="1"/>
  <c r="G199" i="1"/>
  <c r="F199" i="1"/>
  <c r="E199" i="1"/>
  <c r="H198" i="1"/>
  <c r="G198" i="1"/>
  <c r="F198" i="1"/>
  <c r="E198" i="1"/>
  <c r="H197" i="1"/>
  <c r="G197" i="1"/>
  <c r="F197" i="1"/>
  <c r="E197" i="1"/>
  <c r="H196" i="1"/>
  <c r="G196" i="1"/>
  <c r="F196" i="1"/>
  <c r="E196" i="1"/>
  <c r="H195" i="1"/>
  <c r="G195" i="1"/>
  <c r="F195" i="1"/>
  <c r="E195" i="1"/>
  <c r="H194" i="1"/>
  <c r="G194" i="1"/>
  <c r="F194" i="1"/>
  <c r="E194" i="1"/>
  <c r="H193" i="1"/>
  <c r="G193" i="1"/>
  <c r="F193" i="1"/>
  <c r="E193" i="1"/>
  <c r="H192" i="1"/>
  <c r="G192" i="1"/>
  <c r="F192" i="1"/>
  <c r="E192" i="1"/>
  <c r="H191" i="1"/>
  <c r="G191" i="1"/>
  <c r="F191" i="1"/>
  <c r="E191" i="1"/>
  <c r="H190" i="1"/>
  <c r="G190" i="1"/>
  <c r="F190" i="1"/>
  <c r="E190" i="1"/>
  <c r="H189" i="1"/>
  <c r="G189" i="1"/>
  <c r="F189" i="1"/>
  <c r="E189" i="1"/>
  <c r="H188" i="1"/>
  <c r="G188" i="1"/>
  <c r="F188" i="1"/>
  <c r="E188" i="1"/>
  <c r="H187" i="1"/>
  <c r="G187" i="1"/>
  <c r="F187" i="1"/>
  <c r="E187" i="1"/>
  <c r="H186" i="1"/>
  <c r="G186" i="1"/>
  <c r="F186" i="1"/>
  <c r="E186" i="1"/>
  <c r="H185" i="1"/>
  <c r="G185" i="1"/>
  <c r="F185" i="1"/>
  <c r="E185" i="1"/>
  <c r="H184" i="1"/>
  <c r="G184" i="1"/>
  <c r="F184" i="1"/>
  <c r="E184" i="1"/>
  <c r="H183" i="1"/>
  <c r="G183" i="1"/>
  <c r="F183" i="1"/>
  <c r="E183" i="1"/>
  <c r="H182" i="1"/>
  <c r="G182" i="1"/>
  <c r="F182" i="1"/>
  <c r="E182" i="1"/>
  <c r="H181" i="1"/>
  <c r="G181" i="1"/>
  <c r="F181" i="1"/>
  <c r="E181" i="1"/>
  <c r="H180" i="1"/>
  <c r="G180" i="1"/>
  <c r="F180" i="1"/>
  <c r="E180" i="1"/>
  <c r="H179" i="1"/>
  <c r="G179" i="1"/>
  <c r="F179" i="1"/>
  <c r="E179" i="1"/>
  <c r="H178" i="1"/>
  <c r="G178" i="1"/>
  <c r="F178" i="1"/>
  <c r="E178" i="1"/>
  <c r="H177" i="1"/>
  <c r="G177" i="1"/>
  <c r="F177" i="1"/>
  <c r="E177" i="1"/>
  <c r="H176" i="1"/>
  <c r="G176" i="1"/>
  <c r="F176" i="1"/>
  <c r="E176" i="1"/>
  <c r="H175" i="1"/>
  <c r="G175" i="1"/>
  <c r="F175" i="1"/>
  <c r="E175" i="1"/>
  <c r="H174" i="1"/>
  <c r="G174" i="1"/>
  <c r="F174" i="1"/>
  <c r="E174" i="1"/>
  <c r="H173" i="1"/>
  <c r="G173" i="1"/>
  <c r="F173" i="1"/>
  <c r="E173" i="1"/>
  <c r="H172" i="1"/>
  <c r="G172" i="1"/>
  <c r="F172" i="1"/>
  <c r="E172" i="1"/>
  <c r="H171" i="1"/>
  <c r="G171" i="1"/>
  <c r="F171" i="1"/>
  <c r="E171" i="1"/>
  <c r="H170" i="1"/>
  <c r="G170" i="1"/>
  <c r="F170" i="1"/>
  <c r="E170" i="1"/>
  <c r="H169" i="1"/>
  <c r="G169" i="1"/>
  <c r="F169" i="1"/>
  <c r="E169" i="1"/>
  <c r="H168" i="1"/>
  <c r="G168" i="1"/>
  <c r="F168" i="1"/>
  <c r="E168" i="1"/>
  <c r="H167" i="1"/>
  <c r="G167" i="1"/>
  <c r="F167" i="1"/>
  <c r="E167" i="1"/>
  <c r="H166" i="1"/>
  <c r="G166" i="1"/>
  <c r="F166" i="1"/>
  <c r="E166" i="1"/>
  <c r="H165" i="1"/>
  <c r="G165" i="1"/>
  <c r="F165" i="1"/>
  <c r="E165" i="1"/>
  <c r="H164" i="1"/>
  <c r="G164" i="1"/>
  <c r="F164" i="1"/>
  <c r="E164" i="1"/>
  <c r="H163" i="1"/>
  <c r="G163" i="1"/>
  <c r="F163" i="1"/>
  <c r="E163" i="1"/>
  <c r="H162" i="1"/>
  <c r="G162" i="1"/>
  <c r="F162" i="1"/>
  <c r="E162" i="1"/>
  <c r="H161" i="1"/>
  <c r="G161" i="1"/>
  <c r="F161" i="1"/>
  <c r="E161" i="1"/>
  <c r="H160" i="1"/>
  <c r="G160" i="1"/>
  <c r="F160" i="1"/>
  <c r="E160" i="1"/>
  <c r="H159" i="1"/>
  <c r="G159" i="1"/>
  <c r="F159" i="1"/>
  <c r="E159" i="1"/>
  <c r="H158" i="1"/>
  <c r="G158" i="1"/>
  <c r="F158" i="1"/>
  <c r="E158" i="1"/>
  <c r="H157" i="1"/>
  <c r="G157" i="1"/>
  <c r="F157" i="1"/>
  <c r="E157" i="1"/>
  <c r="H156" i="1"/>
  <c r="G156" i="1"/>
  <c r="F156" i="1"/>
  <c r="E156" i="1"/>
  <c r="H155" i="1"/>
  <c r="G155" i="1"/>
  <c r="F155" i="1"/>
  <c r="E155" i="1"/>
  <c r="H154" i="1"/>
  <c r="G154" i="1"/>
  <c r="F154" i="1"/>
  <c r="E154" i="1"/>
  <c r="H153" i="1"/>
  <c r="G153" i="1"/>
  <c r="F153" i="1"/>
  <c r="E153" i="1"/>
  <c r="H152" i="1"/>
  <c r="G152" i="1"/>
  <c r="F152" i="1"/>
  <c r="E152" i="1"/>
  <c r="H151" i="1"/>
  <c r="G151" i="1"/>
  <c r="F151" i="1"/>
  <c r="E151" i="1"/>
  <c r="H150" i="1"/>
  <c r="G150" i="1"/>
  <c r="F150" i="1"/>
  <c r="E150" i="1"/>
  <c r="H149" i="1"/>
  <c r="G149" i="1"/>
  <c r="F149" i="1"/>
  <c r="E149" i="1"/>
  <c r="H148" i="1"/>
  <c r="G148" i="1"/>
  <c r="F148" i="1"/>
  <c r="E148" i="1"/>
  <c r="H147" i="1"/>
  <c r="G147" i="1"/>
  <c r="F147" i="1"/>
  <c r="E147" i="1"/>
  <c r="H146" i="1"/>
  <c r="G146" i="1"/>
  <c r="F146" i="1"/>
  <c r="E146" i="1"/>
  <c r="H145" i="1"/>
  <c r="G145" i="1"/>
  <c r="F145" i="1"/>
  <c r="E145" i="1"/>
  <c r="H144" i="1"/>
  <c r="G144" i="1"/>
  <c r="F144" i="1"/>
  <c r="E144" i="1"/>
  <c r="H143" i="1"/>
  <c r="G143" i="1"/>
  <c r="F143" i="1"/>
  <c r="E143" i="1"/>
  <c r="H142" i="1"/>
  <c r="G142" i="1"/>
  <c r="F142" i="1"/>
  <c r="E142" i="1"/>
  <c r="H141" i="1"/>
  <c r="G141" i="1"/>
  <c r="F141" i="1"/>
  <c r="E141" i="1"/>
  <c r="H140" i="1"/>
  <c r="G140" i="1"/>
  <c r="F140" i="1"/>
  <c r="E140" i="1"/>
  <c r="H139" i="1"/>
  <c r="G139" i="1"/>
  <c r="F139" i="1"/>
  <c r="E139" i="1"/>
  <c r="H138" i="1"/>
  <c r="G138" i="1"/>
  <c r="F138" i="1"/>
  <c r="E138" i="1"/>
  <c r="H137" i="1"/>
  <c r="G137" i="1"/>
  <c r="F137" i="1"/>
  <c r="E137" i="1"/>
  <c r="H136" i="1"/>
  <c r="G136" i="1"/>
  <c r="F136" i="1"/>
  <c r="E136" i="1"/>
  <c r="H135" i="1"/>
  <c r="G135" i="1"/>
  <c r="F135" i="1"/>
  <c r="E135" i="1"/>
  <c r="H134" i="1"/>
  <c r="G134" i="1"/>
  <c r="F134" i="1"/>
  <c r="E134" i="1"/>
  <c r="H133" i="1"/>
  <c r="G133" i="1"/>
  <c r="F133" i="1"/>
  <c r="E133" i="1"/>
  <c r="H132" i="1"/>
  <c r="G132" i="1"/>
  <c r="F132" i="1"/>
  <c r="E132" i="1"/>
  <c r="H131" i="1"/>
  <c r="G131" i="1"/>
  <c r="F131" i="1"/>
  <c r="E131" i="1"/>
  <c r="H130" i="1"/>
  <c r="G130" i="1"/>
  <c r="F130" i="1"/>
  <c r="E130" i="1"/>
  <c r="H129" i="1"/>
  <c r="G129" i="1"/>
  <c r="F129" i="1"/>
  <c r="E129" i="1"/>
  <c r="H128" i="1"/>
  <c r="G128" i="1"/>
  <c r="F128" i="1"/>
  <c r="E128" i="1"/>
  <c r="H127" i="1"/>
  <c r="G127" i="1"/>
  <c r="F127" i="1"/>
  <c r="E127" i="1"/>
  <c r="H126" i="1"/>
  <c r="G126" i="1"/>
  <c r="F126" i="1"/>
  <c r="E126" i="1"/>
  <c r="H125" i="1"/>
  <c r="G125" i="1"/>
  <c r="F125" i="1"/>
  <c r="E125" i="1"/>
  <c r="H124" i="1"/>
  <c r="G124" i="1"/>
  <c r="F124" i="1"/>
  <c r="E124" i="1"/>
  <c r="H123" i="1"/>
  <c r="G123" i="1"/>
  <c r="F123" i="1"/>
  <c r="E123" i="1"/>
  <c r="H122" i="1"/>
  <c r="G122" i="1"/>
  <c r="F122" i="1"/>
  <c r="E122" i="1"/>
  <c r="H121" i="1"/>
  <c r="G121" i="1"/>
  <c r="F121" i="1"/>
  <c r="E121" i="1"/>
  <c r="H120" i="1"/>
  <c r="G120" i="1"/>
  <c r="F120" i="1"/>
  <c r="E120" i="1"/>
  <c r="H119" i="1"/>
  <c r="G119" i="1"/>
  <c r="F119" i="1"/>
  <c r="E119" i="1"/>
  <c r="H118" i="1"/>
  <c r="G118" i="1"/>
  <c r="F118" i="1"/>
  <c r="E118" i="1"/>
  <c r="H117" i="1"/>
  <c r="G117" i="1"/>
  <c r="F117" i="1"/>
  <c r="E117" i="1"/>
  <c r="H116" i="1"/>
  <c r="G116" i="1"/>
  <c r="F116" i="1"/>
  <c r="E116" i="1"/>
  <c r="H115" i="1"/>
  <c r="G115" i="1"/>
  <c r="F115" i="1"/>
  <c r="E115" i="1"/>
  <c r="H114" i="1"/>
  <c r="G114" i="1"/>
  <c r="F114" i="1"/>
  <c r="E114" i="1"/>
  <c r="H113" i="1"/>
  <c r="G113" i="1"/>
  <c r="F113" i="1"/>
  <c r="E113" i="1"/>
  <c r="H112" i="1"/>
  <c r="G112" i="1"/>
  <c r="F112" i="1"/>
  <c r="E112" i="1"/>
  <c r="H111" i="1"/>
  <c r="G111" i="1"/>
  <c r="F111" i="1"/>
  <c r="E111" i="1"/>
  <c r="H110" i="1"/>
  <c r="G110" i="1"/>
  <c r="F110" i="1"/>
  <c r="E110" i="1"/>
  <c r="H109" i="1"/>
  <c r="G109" i="1"/>
  <c r="F109" i="1"/>
  <c r="E109" i="1"/>
  <c r="H108" i="1"/>
  <c r="G108" i="1"/>
  <c r="F108" i="1"/>
  <c r="E108" i="1"/>
  <c r="H107" i="1"/>
  <c r="G107" i="1"/>
  <c r="F107" i="1"/>
  <c r="E107" i="1"/>
  <c r="H106" i="1"/>
  <c r="G106" i="1"/>
  <c r="F106" i="1"/>
  <c r="E106" i="1"/>
  <c r="H105" i="1"/>
  <c r="G105" i="1"/>
  <c r="F105" i="1"/>
  <c r="E105" i="1"/>
  <c r="H104" i="1"/>
  <c r="G104" i="1"/>
  <c r="F104" i="1"/>
  <c r="E104" i="1"/>
  <c r="H103" i="1"/>
  <c r="G103" i="1"/>
  <c r="F103" i="1"/>
  <c r="E103" i="1"/>
  <c r="H102" i="1"/>
  <c r="G102" i="1"/>
  <c r="F102" i="1"/>
  <c r="E102" i="1"/>
  <c r="H101" i="1"/>
  <c r="G101" i="1"/>
  <c r="F101" i="1"/>
  <c r="E101" i="1"/>
  <c r="H100" i="1"/>
  <c r="G100" i="1"/>
  <c r="F100" i="1"/>
  <c r="E100" i="1"/>
  <c r="H99" i="1"/>
  <c r="G99" i="1"/>
  <c r="F99" i="1"/>
  <c r="E99" i="1"/>
  <c r="H98" i="1"/>
  <c r="G98" i="1"/>
  <c r="F98" i="1"/>
  <c r="E98" i="1"/>
  <c r="H97" i="1"/>
  <c r="G97" i="1"/>
  <c r="F97" i="1"/>
  <c r="E97" i="1"/>
  <c r="H96" i="1"/>
  <c r="G96" i="1"/>
  <c r="F96" i="1"/>
  <c r="E96" i="1"/>
  <c r="H95" i="1"/>
  <c r="G95" i="1"/>
  <c r="F95" i="1"/>
  <c r="E95" i="1"/>
  <c r="H94" i="1"/>
  <c r="G94" i="1"/>
  <c r="F94" i="1"/>
  <c r="E94" i="1"/>
  <c r="H93" i="1"/>
  <c r="G93" i="1"/>
  <c r="F93" i="1"/>
  <c r="E93" i="1"/>
  <c r="H92" i="1"/>
  <c r="G92" i="1"/>
  <c r="F92" i="1"/>
  <c r="E92" i="1"/>
  <c r="H91" i="1"/>
  <c r="G91" i="1"/>
  <c r="F91" i="1"/>
  <c r="E91" i="1"/>
  <c r="H90" i="1"/>
  <c r="G90" i="1"/>
  <c r="F90" i="1"/>
  <c r="E90" i="1"/>
  <c r="H89" i="1"/>
  <c r="G89" i="1"/>
  <c r="F89" i="1"/>
  <c r="E89" i="1"/>
  <c r="H88" i="1"/>
  <c r="G88" i="1"/>
  <c r="F88" i="1"/>
  <c r="E88" i="1"/>
  <c r="H87" i="1"/>
  <c r="G87" i="1"/>
  <c r="F87" i="1"/>
  <c r="E87" i="1"/>
  <c r="H86" i="1"/>
  <c r="G86" i="1"/>
  <c r="F86" i="1"/>
  <c r="E86" i="1"/>
  <c r="H85" i="1"/>
  <c r="G85" i="1"/>
  <c r="F85" i="1"/>
  <c r="E85" i="1"/>
  <c r="H84" i="1"/>
  <c r="G84" i="1"/>
  <c r="F84" i="1"/>
  <c r="E84" i="1"/>
  <c r="H83" i="1"/>
  <c r="G83" i="1"/>
  <c r="F83" i="1"/>
  <c r="E83" i="1"/>
  <c r="H82" i="1"/>
  <c r="G82" i="1"/>
  <c r="F82" i="1"/>
  <c r="E82" i="1"/>
  <c r="H81" i="1"/>
  <c r="G81" i="1"/>
  <c r="F81" i="1"/>
  <c r="E81" i="1"/>
  <c r="H80" i="1"/>
  <c r="G80" i="1"/>
  <c r="F80" i="1"/>
  <c r="E80" i="1"/>
  <c r="H79" i="1"/>
  <c r="G79" i="1"/>
  <c r="F79" i="1"/>
  <c r="E79" i="1"/>
  <c r="H78" i="1"/>
  <c r="G78" i="1"/>
  <c r="F78" i="1"/>
  <c r="E78" i="1"/>
  <c r="H77" i="1"/>
  <c r="G77" i="1"/>
  <c r="F77" i="1"/>
  <c r="E77" i="1"/>
  <c r="H76" i="1"/>
  <c r="G76" i="1"/>
  <c r="F76" i="1"/>
  <c r="E76" i="1"/>
  <c r="H75" i="1"/>
  <c r="G75" i="1"/>
  <c r="F75" i="1"/>
  <c r="E75" i="1"/>
  <c r="H74" i="1"/>
  <c r="G74" i="1"/>
  <c r="F74" i="1"/>
  <c r="E74" i="1"/>
  <c r="H73" i="1"/>
  <c r="G73" i="1"/>
  <c r="F73" i="1"/>
  <c r="E73" i="1"/>
  <c r="H72" i="1"/>
  <c r="G72" i="1"/>
  <c r="F72" i="1"/>
  <c r="E72" i="1"/>
  <c r="H71" i="1"/>
  <c r="G71" i="1"/>
  <c r="F71" i="1"/>
  <c r="E71" i="1"/>
  <c r="H70" i="1"/>
  <c r="G70" i="1"/>
  <c r="F70" i="1"/>
  <c r="E70" i="1"/>
  <c r="H69" i="1"/>
  <c r="G69" i="1"/>
  <c r="F69" i="1"/>
  <c r="E69" i="1"/>
  <c r="H68" i="1"/>
  <c r="G68" i="1"/>
  <c r="F68" i="1"/>
  <c r="E68" i="1"/>
  <c r="H67" i="1"/>
  <c r="G67" i="1"/>
  <c r="F67" i="1"/>
  <c r="E67" i="1"/>
  <c r="H66" i="1"/>
  <c r="G66" i="1"/>
  <c r="F66" i="1"/>
  <c r="E66" i="1"/>
  <c r="H65" i="1"/>
  <c r="G65" i="1"/>
  <c r="F65" i="1"/>
  <c r="E65" i="1"/>
  <c r="H64" i="1"/>
  <c r="G64" i="1"/>
  <c r="F64" i="1"/>
  <c r="E64" i="1"/>
  <c r="H63" i="1"/>
  <c r="G63" i="1"/>
  <c r="F63" i="1"/>
  <c r="E63" i="1"/>
  <c r="H62" i="1"/>
  <c r="G62" i="1"/>
  <c r="F62" i="1"/>
  <c r="E62" i="1"/>
  <c r="H61" i="1"/>
  <c r="G61" i="1"/>
  <c r="F61" i="1"/>
  <c r="E61" i="1"/>
  <c r="H60" i="1"/>
  <c r="G60" i="1"/>
  <c r="F60" i="1"/>
  <c r="E60" i="1"/>
  <c r="H59" i="1"/>
  <c r="G59" i="1"/>
  <c r="F59" i="1"/>
  <c r="E59" i="1"/>
  <c r="H58" i="1"/>
  <c r="G58" i="1"/>
  <c r="F58" i="1"/>
  <c r="E58" i="1"/>
  <c r="H57" i="1"/>
  <c r="G57" i="1"/>
  <c r="F57" i="1"/>
  <c r="E57" i="1"/>
  <c r="H56" i="1"/>
  <c r="G56" i="1"/>
  <c r="F56" i="1"/>
  <c r="E56" i="1"/>
  <c r="H55" i="1"/>
  <c r="G55" i="1"/>
  <c r="F55" i="1"/>
  <c r="E55" i="1"/>
  <c r="H54" i="1"/>
  <c r="G54" i="1"/>
  <c r="F54" i="1"/>
  <c r="E54" i="1"/>
  <c r="H53" i="1"/>
  <c r="G53" i="1"/>
  <c r="F53" i="1"/>
  <c r="E53" i="1"/>
  <c r="H52" i="1"/>
  <c r="G52" i="1"/>
  <c r="F52" i="1"/>
  <c r="E52" i="1"/>
  <c r="H51" i="1"/>
  <c r="G51" i="1"/>
  <c r="F51" i="1"/>
  <c r="E51" i="1"/>
  <c r="H50" i="1"/>
  <c r="G50" i="1"/>
  <c r="F50" i="1"/>
  <c r="E50" i="1"/>
  <c r="H49" i="1"/>
  <c r="G49" i="1"/>
  <c r="F49" i="1"/>
  <c r="E49" i="1"/>
  <c r="H48" i="1"/>
  <c r="G48" i="1"/>
  <c r="F48" i="1"/>
  <c r="E48" i="1"/>
  <c r="H47" i="1"/>
  <c r="G47" i="1"/>
  <c r="F47" i="1"/>
  <c r="E47" i="1"/>
  <c r="H46" i="1"/>
  <c r="G46" i="1"/>
  <c r="F46" i="1"/>
  <c r="E46" i="1"/>
  <c r="H45" i="1"/>
  <c r="G45" i="1"/>
  <c r="F45" i="1"/>
  <c r="E45" i="1"/>
  <c r="H44" i="1"/>
  <c r="G44" i="1"/>
  <c r="F44" i="1"/>
  <c r="E44" i="1"/>
  <c r="H43" i="1"/>
  <c r="G43" i="1"/>
  <c r="F43" i="1"/>
  <c r="E43" i="1"/>
  <c r="H42" i="1"/>
  <c r="G42" i="1"/>
  <c r="F42" i="1"/>
  <c r="E42" i="1"/>
  <c r="H41" i="1"/>
  <c r="G41" i="1"/>
  <c r="F41" i="1"/>
  <c r="E41" i="1"/>
  <c r="H40" i="1"/>
  <c r="G40" i="1"/>
  <c r="F40" i="1"/>
  <c r="E40" i="1"/>
  <c r="H39" i="1"/>
  <c r="G39" i="1"/>
  <c r="F39" i="1"/>
  <c r="E39" i="1"/>
  <c r="H38" i="1"/>
  <c r="G38" i="1"/>
  <c r="F38" i="1"/>
  <c r="E38" i="1"/>
  <c r="H37" i="1"/>
  <c r="G37" i="1"/>
  <c r="F37" i="1"/>
  <c r="E37" i="1"/>
  <c r="H36" i="1"/>
  <c r="G36" i="1"/>
  <c r="F36" i="1"/>
  <c r="E36" i="1"/>
  <c r="H35" i="1"/>
  <c r="G35" i="1"/>
  <c r="F35" i="1"/>
  <c r="E35" i="1"/>
  <c r="H34" i="1"/>
  <c r="G34" i="1"/>
  <c r="F34" i="1"/>
  <c r="E34" i="1"/>
  <c r="H33" i="1"/>
  <c r="G33" i="1"/>
  <c r="F33" i="1"/>
  <c r="E33" i="1"/>
  <c r="H32" i="1"/>
  <c r="G32" i="1"/>
  <c r="F32" i="1"/>
  <c r="E32" i="1"/>
  <c r="H31" i="1"/>
  <c r="G31" i="1"/>
  <c r="F31" i="1"/>
  <c r="E31" i="1"/>
  <c r="H30" i="1"/>
  <c r="G30" i="1"/>
  <c r="F30" i="1"/>
  <c r="E30" i="1"/>
  <c r="H29" i="1"/>
  <c r="G29" i="1"/>
  <c r="F29" i="1"/>
  <c r="E29" i="1"/>
  <c r="H28" i="1"/>
  <c r="G28" i="1"/>
  <c r="F28" i="1"/>
  <c r="E28" i="1"/>
  <c r="H27" i="1"/>
  <c r="G27" i="1"/>
  <c r="F27" i="1"/>
  <c r="E27" i="1"/>
  <c r="H26" i="1"/>
  <c r="G26" i="1"/>
  <c r="F26" i="1"/>
  <c r="E26" i="1"/>
  <c r="H25" i="1"/>
  <c r="G25" i="1"/>
  <c r="F25" i="1"/>
  <c r="E25" i="1"/>
  <c r="H24" i="1"/>
  <c r="G24" i="1"/>
  <c r="F24" i="1"/>
  <c r="E24" i="1"/>
  <c r="H23" i="1"/>
  <c r="G23" i="1"/>
  <c r="F23" i="1"/>
  <c r="E23" i="1"/>
  <c r="H22" i="1"/>
  <c r="G22" i="1"/>
  <c r="F22" i="1"/>
  <c r="E22" i="1"/>
  <c r="H21" i="1"/>
  <c r="G21" i="1"/>
  <c r="F21" i="1"/>
  <c r="E21" i="1"/>
  <c r="H20" i="1"/>
  <c r="G20" i="1"/>
  <c r="F20" i="1"/>
  <c r="E20" i="1"/>
  <c r="H19" i="1"/>
  <c r="G19" i="1"/>
  <c r="F19" i="1"/>
  <c r="E19" i="1"/>
  <c r="H18" i="1"/>
  <c r="G18" i="1"/>
  <c r="F18" i="1"/>
  <c r="E18" i="1"/>
  <c r="H17" i="1"/>
  <c r="G17" i="1"/>
  <c r="F17" i="1"/>
  <c r="E17" i="1"/>
  <c r="H16" i="1"/>
  <c r="G16" i="1"/>
  <c r="F16" i="1"/>
  <c r="E16" i="1"/>
  <c r="H15" i="1"/>
  <c r="G15" i="1"/>
  <c r="F15" i="1"/>
  <c r="E15" i="1"/>
  <c r="H14" i="1"/>
  <c r="G14" i="1"/>
  <c r="F14" i="1"/>
  <c r="E14" i="1"/>
  <c r="H13" i="1"/>
  <c r="G13" i="1"/>
  <c r="F13" i="1"/>
  <c r="E13" i="1"/>
  <c r="H12" i="1"/>
  <c r="G12" i="1"/>
  <c r="F12" i="1"/>
  <c r="E12" i="1"/>
  <c r="H11" i="1"/>
  <c r="G11" i="1"/>
  <c r="F11" i="1"/>
  <c r="E11" i="1"/>
  <c r="H10" i="1"/>
  <c r="G10" i="1"/>
  <c r="F10" i="1"/>
  <c r="E10" i="1"/>
  <c r="H9" i="1"/>
  <c r="G9" i="1"/>
  <c r="F9" i="1"/>
  <c r="E9" i="1"/>
  <c r="H8" i="1"/>
  <c r="G8" i="1"/>
  <c r="F8" i="1"/>
  <c r="E8" i="1"/>
  <c r="H7" i="1"/>
  <c r="G7" i="1"/>
  <c r="F7" i="1"/>
  <c r="E7" i="1"/>
  <c r="H6" i="1"/>
  <c r="G6" i="1"/>
  <c r="F6" i="1"/>
  <c r="E6" i="1"/>
  <c r="H5" i="1"/>
  <c r="G5" i="1"/>
  <c r="F5" i="1"/>
  <c r="E5" i="1"/>
  <c r="H4" i="1"/>
  <c r="G4" i="1"/>
  <c r="F4" i="1"/>
  <c r="E4" i="1"/>
  <c r="H3" i="1"/>
  <c r="G3" i="1"/>
  <c r="F3" i="1"/>
  <c r="E3" i="1"/>
  <c r="H2" i="1"/>
  <c r="G2" i="1"/>
  <c r="F2" i="1"/>
  <c r="E2" i="1"/>
</calcChain>
</file>

<file path=xl/sharedStrings.xml><?xml version="1.0" encoding="utf-8"?>
<sst xmlns="http://schemas.openxmlformats.org/spreadsheetml/2006/main" count="1319" uniqueCount="303">
  <si>
    <t>Sounding number</t>
  </si>
  <si>
    <t>Date</t>
  </si>
  <si>
    <t>Hour (UTC)</t>
  </si>
  <si>
    <t>Group</t>
  </si>
  <si>
    <t>Year</t>
  </si>
  <si>
    <t>Month</t>
  </si>
  <si>
    <t>Day</t>
  </si>
  <si>
    <t>Valid</t>
  </si>
  <si>
    <t>Reason for exclusion</t>
  </si>
  <si>
    <t>26/10/1994</t>
  </si>
  <si>
    <t>02/11/1994</t>
  </si>
  <si>
    <t>23/11/1994</t>
  </si>
  <si>
    <t>11/01/1995</t>
  </si>
  <si>
    <t>21/01/1995</t>
  </si>
  <si>
    <t>28/01/1995</t>
  </si>
  <si>
    <t>13/05/1995</t>
  </si>
  <si>
    <t>20/05/1995</t>
  </si>
  <si>
    <t>08/07/1995</t>
  </si>
  <si>
    <t>26/07/1995</t>
  </si>
  <si>
    <t>29/07/1995</t>
  </si>
  <si>
    <t>05/08/1995</t>
  </si>
  <si>
    <t>12/08/1995</t>
  </si>
  <si>
    <t>19/08/1995</t>
  </si>
  <si>
    <t>26/08/1995</t>
  </si>
  <si>
    <t>02/09/1995</t>
  </si>
  <si>
    <t>17/09/1995</t>
  </si>
  <si>
    <t>23/09/1995</t>
  </si>
  <si>
    <t>07/10/1995</t>
  </si>
  <si>
    <t>14/10/1995</t>
  </si>
  <si>
    <t>28/10/1995</t>
  </si>
  <si>
    <t>04/11/1995</t>
  </si>
  <si>
    <t>11/11/1995</t>
  </si>
  <si>
    <t>02/12/1995</t>
  </si>
  <si>
    <t>09/12/1995</t>
  </si>
  <si>
    <t>16/12/1995</t>
  </si>
  <si>
    <t>24/12/1995</t>
  </si>
  <si>
    <t>30/12/1995</t>
  </si>
  <si>
    <t>06/01/1996</t>
  </si>
  <si>
    <t>13/01/1996</t>
  </si>
  <si>
    <t>28/01/1996</t>
  </si>
  <si>
    <t>03/02/1996</t>
  </si>
  <si>
    <t>03/03/1996</t>
  </si>
  <si>
    <t>09/03/1996</t>
  </si>
  <si>
    <t>16/03/1996</t>
  </si>
  <si>
    <t>22/03/1996</t>
  </si>
  <si>
    <t>30/03/1996</t>
  </si>
  <si>
    <t>12/04/1996</t>
  </si>
  <si>
    <t>19/04/1996</t>
  </si>
  <si>
    <t>26/04/1996</t>
  </si>
  <si>
    <t>03/05/1996</t>
  </si>
  <si>
    <t>11/05/1996</t>
  </si>
  <si>
    <t>18/05/1996</t>
  </si>
  <si>
    <t>26/05/1996</t>
  </si>
  <si>
    <t>02/06/1996</t>
  </si>
  <si>
    <t>09/06/1996</t>
  </si>
  <si>
    <t>15/06/1996</t>
  </si>
  <si>
    <t>29/06/1996</t>
  </si>
  <si>
    <t>06/07/1996</t>
  </si>
  <si>
    <t>12/07/1996</t>
  </si>
  <si>
    <t>19/07/1996</t>
  </si>
  <si>
    <t>26/07/1996</t>
  </si>
  <si>
    <t>02/08/1996</t>
  </si>
  <si>
    <t>09/08/1996</t>
  </si>
  <si>
    <t>23/08/1996</t>
  </si>
  <si>
    <t>06/09/1996</t>
  </si>
  <si>
    <t>13/09/1996</t>
  </si>
  <si>
    <t>20/09/1996</t>
  </si>
  <si>
    <t>27/09/1996</t>
  </si>
  <si>
    <t>04/10/1996</t>
  </si>
  <si>
    <t>18/10/1996</t>
  </si>
  <si>
    <t>01/11/1996</t>
  </si>
  <si>
    <t>15/11/1996</t>
  </si>
  <si>
    <t>06/12/1996</t>
  </si>
  <si>
    <t>20/12/1996</t>
  </si>
  <si>
    <t>04/01/1997</t>
  </si>
  <si>
    <t>24/01/1997</t>
  </si>
  <si>
    <t>31/01/1997</t>
  </si>
  <si>
    <t>11/02/1997</t>
  </si>
  <si>
    <t>21/02/1997</t>
  </si>
  <si>
    <t>28/02/1997</t>
  </si>
  <si>
    <t>07/03/1997</t>
  </si>
  <si>
    <t>15/03/1997</t>
  </si>
  <si>
    <t>23/03/1997</t>
  </si>
  <si>
    <t>28/03/1997</t>
  </si>
  <si>
    <t>13/04/1997</t>
  </si>
  <si>
    <t>19/04/1997</t>
  </si>
  <si>
    <t>26/04/1997</t>
  </si>
  <si>
    <t>04/05/1997</t>
  </si>
  <si>
    <t>09/05/1997</t>
  </si>
  <si>
    <t>31/05/1997</t>
  </si>
  <si>
    <t>06/06/1997</t>
  </si>
  <si>
    <t>20/06/1997</t>
  </si>
  <si>
    <t>28/06/1997</t>
  </si>
  <si>
    <t>04/07/1997</t>
  </si>
  <si>
    <t>31/08/1998</t>
  </si>
  <si>
    <t>NaN</t>
  </si>
  <si>
    <t>15/09/1998</t>
  </si>
  <si>
    <t>03/10/1998</t>
  </si>
  <si>
    <t>25/10/1998</t>
  </si>
  <si>
    <t>21/11/1998</t>
  </si>
  <si>
    <t>26/11/1998</t>
  </si>
  <si>
    <t>05/12/1998</t>
  </si>
  <si>
    <t>13/12/1998</t>
  </si>
  <si>
    <t>03/03/1999</t>
  </si>
  <si>
    <t>30/03/1999</t>
  </si>
  <si>
    <t>03/04/1999</t>
  </si>
  <si>
    <t>14/04/1999</t>
  </si>
  <si>
    <t>08/04/1999</t>
  </si>
  <si>
    <t>22/06/1999</t>
  </si>
  <si>
    <t>05/06/1999</t>
  </si>
  <si>
    <t>12/06/1999</t>
  </si>
  <si>
    <t>26/06/1999</t>
  </si>
  <si>
    <t>04/07/1999</t>
  </si>
  <si>
    <t>10/07/1999</t>
  </si>
  <si>
    <t>17/07/1999</t>
  </si>
  <si>
    <t>24/07/1999</t>
  </si>
  <si>
    <t>31/07/1999</t>
  </si>
  <si>
    <t>07/08/1999</t>
  </si>
  <si>
    <t>14/08/1999</t>
  </si>
  <si>
    <t>11/09/1999</t>
  </si>
  <si>
    <t>26/09/1999</t>
  </si>
  <si>
    <t>23/10/1999</t>
  </si>
  <si>
    <t>14/11/1999</t>
  </si>
  <si>
    <t>27/11/1999</t>
  </si>
  <si>
    <t>18/12/1999</t>
  </si>
  <si>
    <t>12/01/2000</t>
  </si>
  <si>
    <t>20/01/2001</t>
  </si>
  <si>
    <t>24/02/2001</t>
  </si>
  <si>
    <t>24/03/2001</t>
  </si>
  <si>
    <t>03/03/2001</t>
  </si>
  <si>
    <t>17/12/2001</t>
  </si>
  <si>
    <t>29/12/2001</t>
  </si>
  <si>
    <t>10/11/2003</t>
  </si>
  <si>
    <t>11/11/2003</t>
  </si>
  <si>
    <t>12/11/2003</t>
  </si>
  <si>
    <t>01/03/2004</t>
  </si>
  <si>
    <t>13/03/2004</t>
  </si>
  <si>
    <t>27/03/2004</t>
  </si>
  <si>
    <t>10/04/2004</t>
  </si>
  <si>
    <t>23/04/2004</t>
  </si>
  <si>
    <t>14/05/2004</t>
  </si>
  <si>
    <t>22/05/2004</t>
  </si>
  <si>
    <t>03/07/2004</t>
  </si>
  <si>
    <t>09/07/2004</t>
  </si>
  <si>
    <t>16/07/2004</t>
  </si>
  <si>
    <t>23/07/2004</t>
  </si>
  <si>
    <t>30/07/2004</t>
  </si>
  <si>
    <t>01/10/2004</t>
  </si>
  <si>
    <t>08/10/2004</t>
  </si>
  <si>
    <t>22/04/2005</t>
  </si>
  <si>
    <t>29/04/2005</t>
  </si>
  <si>
    <t>03/06/2005</t>
  </si>
  <si>
    <t>10/06/2005</t>
  </si>
  <si>
    <t>17/06/2005</t>
  </si>
  <si>
    <t>24/06/2005</t>
  </si>
  <si>
    <t>01/07/2005</t>
  </si>
  <si>
    <t>24/07/2005</t>
  </si>
  <si>
    <t>05/09/2005</t>
  </si>
  <si>
    <t>09/09/2005</t>
  </si>
  <si>
    <t>19/09/2005</t>
  </si>
  <si>
    <t>09/10/2005</t>
  </si>
  <si>
    <t>18/10/2005</t>
  </si>
  <si>
    <t>22/11/2005</t>
  </si>
  <si>
    <t>25/02/2006</t>
  </si>
  <si>
    <t>13/03/2006</t>
  </si>
  <si>
    <t>24/03/2006</t>
  </si>
  <si>
    <t>01/05/2006</t>
  </si>
  <si>
    <t>03/06/2006</t>
  </si>
  <si>
    <t>16/06/2006</t>
  </si>
  <si>
    <t>19/01/2007</t>
  </si>
  <si>
    <t>24/02/2007</t>
  </si>
  <si>
    <t>23/03/2007</t>
  </si>
  <si>
    <t>20/04/2007</t>
  </si>
  <si>
    <t>25/05/2007</t>
  </si>
  <si>
    <t>15/06/2007</t>
  </si>
  <si>
    <t>22/06/2007</t>
  </si>
  <si>
    <t>28/06/2007</t>
  </si>
  <si>
    <t>06/07/2007</t>
  </si>
  <si>
    <t>13/07/2007</t>
  </si>
  <si>
    <t>20/07/2007</t>
  </si>
  <si>
    <t>27/07/2007</t>
  </si>
  <si>
    <t>18/04/2008</t>
  </si>
  <si>
    <t>09/05/2008</t>
  </si>
  <si>
    <t>30/05/2008</t>
  </si>
  <si>
    <t>19/07/2008</t>
  </si>
  <si>
    <t>25/07/2008</t>
  </si>
  <si>
    <t>29/12/2008</t>
  </si>
  <si>
    <t>23/01/2009</t>
  </si>
  <si>
    <t>20/02/2009</t>
  </si>
  <si>
    <t>13/03/2009</t>
  </si>
  <si>
    <t>17/04/2009</t>
  </si>
  <si>
    <t>15/05/2009</t>
  </si>
  <si>
    <t>22/05/2009</t>
  </si>
  <si>
    <t>26/06/2009</t>
  </si>
  <si>
    <t>17/07/2009</t>
  </si>
  <si>
    <t>25/07/2009</t>
  </si>
  <si>
    <t>31/07/2009</t>
  </si>
  <si>
    <t>08/08/2009</t>
  </si>
  <si>
    <t>15/08/2009</t>
  </si>
  <si>
    <t>21/08/2009</t>
  </si>
  <si>
    <t>28/08/2009</t>
  </si>
  <si>
    <t>12/09/2009</t>
  </si>
  <si>
    <t>26/09/2009</t>
  </si>
  <si>
    <t>14/11/2009</t>
  </si>
  <si>
    <t>21/11/2009</t>
  </si>
  <si>
    <t>24/01/2010</t>
  </si>
  <si>
    <t>12/03/2010</t>
  </si>
  <si>
    <t>28/03/2010</t>
  </si>
  <si>
    <t>14/05/2010</t>
  </si>
  <si>
    <t>25/05/2010</t>
  </si>
  <si>
    <t>04/06/2010</t>
  </si>
  <si>
    <t>11/06/2010</t>
  </si>
  <si>
    <t>18/06/2010</t>
  </si>
  <si>
    <t>25/06/2010</t>
  </si>
  <si>
    <t>13/08/2010</t>
  </si>
  <si>
    <t>21/08/2010</t>
  </si>
  <si>
    <t>28/08/2010</t>
  </si>
  <si>
    <t>10/09/2010</t>
  </si>
  <si>
    <t>25/08/2010</t>
  </si>
  <si>
    <t>Suma - Season</t>
  </si>
  <si>
    <t>Season</t>
  </si>
  <si>
    <t>DJF</t>
  </si>
  <si>
    <t>MAM</t>
  </si>
  <si>
    <t>JJA</t>
  </si>
  <si>
    <t>SON</t>
  </si>
  <si>
    <t>Total per year</t>
  </si>
  <si>
    <t>Total Resultado</t>
  </si>
  <si>
    <t>Total per season</t>
  </si>
  <si>
    <t>Cumulative</t>
  </si>
  <si>
    <t>G1</t>
  </si>
  <si>
    <t>G2</t>
  </si>
  <si>
    <t>G3</t>
  </si>
  <si>
    <t>G4</t>
  </si>
  <si>
    <t>ozone [mPa], height [m], pressure [hPa], temperature [K], dew point temperature [K], RH</t>
  </si>
  <si>
    <t>Included</t>
  </si>
  <si>
    <t>Only up to 15 km, lacking data, or sparse, or anomalous above 15 km</t>
  </si>
  <si>
    <t>Excluded</t>
  </si>
  <si>
    <t>No ozone profile</t>
  </si>
  <si>
    <t>Only up to 15 km, lacking data or sparse above 15 km</t>
  </si>
  <si>
    <t>Only up to 20 km, lacking data or sparse above 20 km</t>
  </si>
  <si>
    <t>Only up to 20 km, lacking data, or sparse, or anomalous above 20 km</t>
  </si>
  <si>
    <t>Only up to 25 km, lacking data or sparse above 25 km</t>
  </si>
  <si>
    <t>Data from 5 up 30 km</t>
  </si>
  <si>
    <t>ozone [mPa], height [m], pressure [hPa], temperature [K], dew point temperature [K], RH, wind velocity [m/s]</t>
  </si>
  <si>
    <t>Up tp 2.5 km</t>
  </si>
  <si>
    <t>Anomalous</t>
  </si>
  <si>
    <t>14/08/2012</t>
  </si>
  <si>
    <t>Only mandatory levels</t>
  </si>
  <si>
    <t>17/08/2012</t>
  </si>
  <si>
    <t>24/08/2012</t>
  </si>
  <si>
    <t>08/09/2012</t>
  </si>
  <si>
    <t>14/09/2012</t>
  </si>
  <si>
    <t>12/10/2012</t>
  </si>
  <si>
    <t>09/11/2012</t>
  </si>
  <si>
    <t>21/11/2012</t>
  </si>
  <si>
    <t>07/12/2012</t>
  </si>
  <si>
    <t>09/03/2013</t>
  </si>
  <si>
    <t>12/04/2013</t>
  </si>
  <si>
    <t>17/05/2013</t>
  </si>
  <si>
    <t>07/06/2013</t>
  </si>
  <si>
    <t>15/06/2013</t>
  </si>
  <si>
    <t>21/06/2013</t>
  </si>
  <si>
    <t>28/06/2013</t>
  </si>
  <si>
    <t>05/07/2013</t>
  </si>
  <si>
    <t>12/07/2013</t>
  </si>
  <si>
    <t>26/07/2013</t>
  </si>
  <si>
    <t>14/08/2013</t>
  </si>
  <si>
    <t>16/08/2013</t>
  </si>
  <si>
    <t>23/08/2013</t>
  </si>
  <si>
    <t>31/08/2013</t>
  </si>
  <si>
    <t>10/09/2013</t>
  </si>
  <si>
    <t>20/09/2013</t>
  </si>
  <si>
    <t>10/11/2013</t>
  </si>
  <si>
    <t>16/11/2013</t>
  </si>
  <si>
    <t>06/12/2013</t>
  </si>
  <si>
    <t>10/01/2014</t>
  </si>
  <si>
    <t>14/02/2014</t>
  </si>
  <si>
    <t>10/03/2014</t>
  </si>
  <si>
    <t>11/04/2014</t>
  </si>
  <si>
    <t>27/04/2014</t>
  </si>
  <si>
    <t>16/05/2014</t>
  </si>
  <si>
    <t>23/05/2014</t>
  </si>
  <si>
    <t>08/06/2014</t>
  </si>
  <si>
    <t>14/06/2014</t>
  </si>
  <si>
    <t>20/06/2014</t>
  </si>
  <si>
    <t>27/06/2014</t>
  </si>
  <si>
    <t>05/07/2014</t>
  </si>
  <si>
    <t>11/07/2014</t>
  </si>
  <si>
    <t>18/07/2014</t>
  </si>
  <si>
    <t>25/07/2014</t>
  </si>
  <si>
    <t>10/08/2014</t>
  </si>
  <si>
    <t>17/08/2014</t>
  </si>
  <si>
    <t>23/08/2014</t>
  </si>
  <si>
    <t>29/08/2014</t>
  </si>
  <si>
    <t>05/09/2014</t>
  </si>
  <si>
    <t>12/09/2014</t>
  </si>
  <si>
    <t>10/10/2014</t>
  </si>
  <si>
    <t>24/10/2014</t>
  </si>
  <si>
    <t>SOM cluster (4)</t>
  </si>
  <si>
    <t>Data in sounding</t>
  </si>
  <si>
    <t>Decision</t>
  </si>
  <si>
    <t>Explanation</t>
  </si>
  <si>
    <t>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</si>
</sst>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family val="2"/>
      <charset val="1"/>
    </font>
    <font>
      <sz val="12"/>
      <name val="Times New Roman"/>
      <family val="1"/>
      <charset val="1"/>
    </font>
    <font>
      <b/>
      <sz val="10"/>
      <color rgb="FFFFFFFF"/>
      <name val="Arial"/>
      <family val="2"/>
      <charset val="1"/>
    </font>
    <font>
      <sz val="10"/>
      <color rgb="FF000000"/>
      <name val="Arial"/>
      <family val="2"/>
      <charset val="1"/>
    </font>
    <font>
      <b/>
      <sz val="11"/>
      <color rgb="FF3F3F3F"/>
      <name val="Times New Roman"/>
      <family val="1"/>
      <charset val="1"/>
    </font>
    <font>
      <b/>
      <sz val="10"/>
      <name val="Arial"/>
      <family val="2"/>
      <charset val="1"/>
    </font>
    <font>
      <sz val="11"/>
      <color rgb="FF3F3F3F"/>
      <name val="Times New Roman"/>
      <family val="1"/>
      <charset val="1"/>
    </font>
    <font>
      <sz val="10"/>
      <name val="Arial"/>
      <family val="2"/>
      <charset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rgb="FF0070C0"/>
      <name val="Times New Roman"/>
      <family val="1"/>
    </font>
    <font>
      <sz val="10"/>
      <color rgb="FFFF3333"/>
      <name val="Times New Roman"/>
      <family val="1"/>
    </font>
    <font>
      <sz val="10"/>
      <color rgb="FFFF0000"/>
      <name val="Times New Roman"/>
      <family val="1"/>
    </font>
    <font>
      <sz val="10"/>
      <color rgb="FF0066CC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4F81BD"/>
        <bgColor rgb="FF808080"/>
      </patternFill>
    </fill>
    <fill>
      <patternFill patternType="solid">
        <fgColor rgb="FFFFFF00"/>
        <bgColor rgb="FFFFFF00"/>
      </patternFill>
    </fill>
    <fill>
      <patternFill patternType="solid">
        <fgColor rgb="FF00CCFF"/>
        <bgColor rgb="FF33CCCC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thin">
        <color rgb="FF4F81BD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2">
    <xf numFmtId="0" fontId="0" fillId="0" borderId="0"/>
    <xf numFmtId="0" fontId="5" fillId="0" borderId="0" applyBorder="0" applyProtection="0"/>
  </cellStyleXfs>
  <cellXfs count="5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3" borderId="2" xfId="0" applyFont="1" applyFill="1" applyBorder="1"/>
    <xf numFmtId="0" fontId="0" fillId="4" borderId="0" xfId="0" applyFont="1" applyFill="1"/>
    <xf numFmtId="0" fontId="1" fillId="0" borderId="0" xfId="0" applyFont="1" applyBorder="1" applyAlignment="1">
      <alignment horizontal="center"/>
    </xf>
    <xf numFmtId="0" fontId="3" fillId="0" borderId="3" xfId="0" applyFont="1" applyBorder="1"/>
    <xf numFmtId="0" fontId="0" fillId="4" borderId="0" xfId="0" applyFill="1"/>
    <xf numFmtId="0" fontId="0" fillId="0" borderId="4" xfId="1" applyFont="1" applyFill="1" applyBorder="1" applyAlignment="1" applyProtection="1"/>
    <xf numFmtId="0" fontId="0" fillId="0" borderId="5" xfId="1" applyFont="1" applyFill="1" applyBorder="1" applyAlignment="1" applyProtection="1"/>
    <xf numFmtId="0" fontId="7" fillId="0" borderId="6" xfId="1" applyFont="1" applyFill="1" applyBorder="1" applyAlignment="1" applyProtection="1"/>
    <xf numFmtId="0" fontId="7" fillId="0" borderId="7" xfId="1" applyFont="1" applyFill="1" applyBorder="1" applyAlignment="1" applyProtection="1"/>
    <xf numFmtId="0" fontId="4" fillId="2" borderId="1" xfId="1" applyFont="1" applyFill="1" applyBorder="1" applyAlignment="1" applyProtection="1"/>
    <xf numFmtId="0" fontId="0" fillId="0" borderId="8" xfId="1" applyFont="1" applyFill="1" applyBorder="1" applyAlignment="1" applyProtection="1"/>
    <xf numFmtId="0" fontId="0" fillId="0" borderId="9" xfId="1" applyFont="1" applyBorder="1" applyAlignment="1" applyProtection="1">
      <alignment horizontal="left"/>
    </xf>
    <xf numFmtId="0" fontId="0" fillId="0" borderId="10" xfId="1" applyFont="1" applyBorder="1" applyAlignment="1" applyProtection="1">
      <alignment horizontal="left"/>
    </xf>
    <xf numFmtId="0" fontId="5" fillId="0" borderId="11" xfId="1" applyFont="1" applyBorder="1" applyAlignment="1" applyProtection="1">
      <alignment horizontal="left"/>
    </xf>
    <xf numFmtId="0" fontId="6" fillId="2" borderId="1" xfId="1" applyFont="1" applyFill="1" applyBorder="1" applyAlignment="1" applyProtection="1"/>
    <xf numFmtId="0" fontId="7" fillId="0" borderId="12" xfId="1" applyFont="1" applyBorder="1" applyAlignment="1" applyProtection="1">
      <alignment horizontal="left"/>
    </xf>
    <xf numFmtId="0" fontId="7" fillId="0" borderId="13" xfId="1" applyFont="1" applyBorder="1" applyProtection="1"/>
    <xf numFmtId="0" fontId="7" fillId="0" borderId="14" xfId="1" applyFont="1" applyBorder="1" applyProtection="1"/>
    <xf numFmtId="0" fontId="7" fillId="0" borderId="15" xfId="1" applyFont="1" applyBorder="1" applyProtection="1"/>
    <xf numFmtId="0" fontId="5" fillId="0" borderId="16" xfId="1" applyBorder="1" applyProtection="1"/>
    <xf numFmtId="0" fontId="7" fillId="0" borderId="17" xfId="1" applyFont="1" applyBorder="1" applyAlignment="1" applyProtection="1">
      <alignment horizontal="left"/>
    </xf>
    <xf numFmtId="0" fontId="7" fillId="0" borderId="18" xfId="1" applyFont="1" applyBorder="1" applyProtection="1"/>
    <xf numFmtId="0" fontId="7" fillId="0" borderId="0" xfId="1" applyFont="1" applyBorder="1" applyProtection="1"/>
    <xf numFmtId="0" fontId="7" fillId="0" borderId="19" xfId="1" applyFont="1" applyBorder="1" applyProtection="1"/>
    <xf numFmtId="0" fontId="5" fillId="0" borderId="20" xfId="1" applyBorder="1" applyProtection="1"/>
    <xf numFmtId="0" fontId="7" fillId="0" borderId="9" xfId="1" applyFont="1" applyBorder="1" applyProtection="1"/>
    <xf numFmtId="0" fontId="7" fillId="0" borderId="10" xfId="1" applyFont="1" applyBorder="1" applyProtection="1"/>
    <xf numFmtId="0" fontId="7" fillId="0" borderId="21" xfId="1" applyFont="1" applyBorder="1" applyProtection="1"/>
    <xf numFmtId="0" fontId="5" fillId="0" borderId="22" xfId="1" applyBorder="1" applyProtection="1"/>
    <xf numFmtId="0" fontId="5" fillId="0" borderId="23" xfId="1" applyFont="1" applyBorder="1" applyAlignment="1" applyProtection="1">
      <alignment horizontal="left"/>
    </xf>
    <xf numFmtId="0" fontId="5" fillId="0" borderId="24" xfId="1" applyBorder="1" applyProtection="1"/>
    <xf numFmtId="0" fontId="5" fillId="0" borderId="25" xfId="1" applyBorder="1" applyProtection="1"/>
    <xf numFmtId="0" fontId="5" fillId="0" borderId="26" xfId="1" applyBorder="1" applyProtection="1"/>
    <xf numFmtId="0" fontId="5" fillId="0" borderId="27" xfId="1" applyBorder="1" applyProtection="1"/>
    <xf numFmtId="0" fontId="0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9" fillId="5" borderId="0" xfId="0" applyFont="1" applyFill="1"/>
    <xf numFmtId="0" fontId="9" fillId="4" borderId="0" xfId="0" applyFont="1" applyFill="1"/>
    <xf numFmtId="0" fontId="9" fillId="0" borderId="0" xfId="0" applyFont="1" applyAlignment="1">
      <alignment horizontal="center"/>
    </xf>
    <xf numFmtId="0" fontId="9" fillId="0" borderId="28" xfId="0" applyFont="1" applyBorder="1" applyAlignment="1">
      <alignment horizontal="center" vertical="top"/>
    </xf>
    <xf numFmtId="0" fontId="9" fillId="0" borderId="28" xfId="0" applyFont="1" applyBorder="1" applyAlignment="1">
      <alignment vertical="top"/>
    </xf>
    <xf numFmtId="0" fontId="10" fillId="0" borderId="28" xfId="0" applyFont="1" applyBorder="1" applyAlignment="1">
      <alignment vertical="top"/>
    </xf>
    <xf numFmtId="49" fontId="9" fillId="0" borderId="28" xfId="0" applyNumberFormat="1" applyFont="1" applyBorder="1" applyAlignment="1">
      <alignment horizontal="center" vertical="top"/>
    </xf>
    <xf numFmtId="0" fontId="11" fillId="0" borderId="28" xfId="0" applyFont="1" applyBorder="1" applyAlignment="1">
      <alignment vertical="top"/>
    </xf>
    <xf numFmtId="0" fontId="12" fillId="0" borderId="28" xfId="0" applyFont="1" applyBorder="1" applyAlignment="1">
      <alignment vertical="top"/>
    </xf>
    <xf numFmtId="0" fontId="13" fillId="0" borderId="28" xfId="0" applyFont="1" applyBorder="1" applyAlignment="1">
      <alignment vertical="top"/>
    </xf>
    <xf numFmtId="0" fontId="9" fillId="0" borderId="0" xfId="0" applyFont="1" applyAlignment="1">
      <alignment vertical="top" wrapText="1"/>
    </xf>
    <xf numFmtId="0" fontId="9" fillId="0" borderId="29" xfId="0" applyFont="1" applyBorder="1" applyAlignment="1">
      <alignment horizontal="center" vertical="top"/>
    </xf>
    <xf numFmtId="0" fontId="9" fillId="0" borderId="29" xfId="0" applyFont="1" applyBorder="1" applyAlignment="1">
      <alignment vertical="top"/>
    </xf>
    <xf numFmtId="0" fontId="13" fillId="0" borderId="29" xfId="0" applyFont="1" applyBorder="1" applyAlignment="1">
      <alignment vertical="top"/>
    </xf>
    <xf numFmtId="0" fontId="9" fillId="0" borderId="0" xfId="0" applyFont="1" applyAlignment="1">
      <alignment vertical="top"/>
    </xf>
    <xf numFmtId="0" fontId="8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</cellXfs>
  <cellStyles count="2">
    <cellStyle name="Normal" xfId="0" builtinId="0"/>
    <cellStyle name="TableStyleLight1" xfId="1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alignment vertical="top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66CC"/>
        <name val="Times New Roman"/>
        <scheme val="none"/>
      </font>
      <alignment vertical="top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alignment vertical="top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alignment horizontal="center" vertical="top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alignment horizontal="center" vertical="top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alignment horizontal="center" vertical="top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 outline="0">
        <bottom style="hair">
          <color auto="1"/>
        </bottom>
      </border>
    </dxf>
    <dxf>
      <alignment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alignment horizontal="center" vertical="top" textRotation="0" wrapText="1" indent="0" justifyLastLine="0" shrinkToFit="0" readingOrder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70C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3333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F3F3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Table1" displayName="Table1" ref="A1:F261" totalsRowShown="0" headerRowDxfId="8" dataDxfId="7" tableBorderDxfId="6">
  <autoFilter ref="A1:F261"/>
  <tableColumns count="6">
    <tableColumn id="1" name="Number" dataDxfId="5"/>
    <tableColumn id="2" name="Date" dataDxfId="4"/>
    <tableColumn id="3" name="SOM cluster (4)" dataDxfId="3"/>
    <tableColumn id="4" name="Data in sounding" dataDxfId="2"/>
    <tableColumn id="5" name="Decision" dataDxfId="1"/>
    <tableColumn id="6" name="Explanation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11"/>
  <sheetViews>
    <sheetView topLeftCell="D1" zoomScale="95" zoomScaleNormal="95" workbookViewId="0">
      <selection activeCell="I1" sqref="I1"/>
    </sheetView>
  </sheetViews>
  <sheetFormatPr defaultRowHeight="15.75" x14ac:dyDescent="0.25"/>
  <cols>
    <col min="1" max="1" width="21.42578125" style="1"/>
    <col min="2" max="3" width="21.42578125" style="2"/>
    <col min="4" max="4" width="17" style="1"/>
    <col min="5" max="8" width="11.5703125" style="1"/>
    <col min="9" max="9" width="34.85546875" style="1"/>
    <col min="10" max="1025" width="11.5703125" style="1"/>
  </cols>
  <sheetData>
    <row r="1" spans="1:10" x14ac:dyDescent="0.25">
      <c r="A1" s="3" t="s">
        <v>0</v>
      </c>
      <c r="B1" s="2" t="s">
        <v>1</v>
      </c>
      <c r="C1" s="4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4" t="s">
        <v>8</v>
      </c>
      <c r="J1" s="5"/>
    </row>
    <row r="2" spans="1:10" x14ac:dyDescent="0.25">
      <c r="A2" s="6">
        <v>1</v>
      </c>
      <c r="B2" s="2" t="s">
        <v>9</v>
      </c>
      <c r="C2" s="7"/>
      <c r="D2" s="1">
        <v>2</v>
      </c>
      <c r="E2" s="1">
        <f t="shared" ref="E2:E65" si="0">YEAR(B2)</f>
        <v>1994</v>
      </c>
      <c r="F2" s="1">
        <f t="shared" ref="F2:F65" si="1">MONTH(B2)</f>
        <v>10</v>
      </c>
      <c r="G2" s="1">
        <f t="shared" ref="G2:G65" si="2">DAY(B2)</f>
        <v>26</v>
      </c>
      <c r="H2" s="1" t="e">
        <f>IF(#REF!="NaN","No","Yes")</f>
        <v>#REF!</v>
      </c>
      <c r="I2" s="7"/>
    </row>
    <row r="3" spans="1:10" x14ac:dyDescent="0.25">
      <c r="A3" s="6">
        <v>2</v>
      </c>
      <c r="B3" s="2" t="s">
        <v>10</v>
      </c>
      <c r="C3" s="7"/>
      <c r="D3" s="1">
        <v>4</v>
      </c>
      <c r="E3" s="1">
        <f t="shared" si="0"/>
        <v>1994</v>
      </c>
      <c r="F3" s="1">
        <f t="shared" si="1"/>
        <v>11</v>
      </c>
      <c r="G3" s="1">
        <f t="shared" si="2"/>
        <v>2</v>
      </c>
      <c r="H3" s="1" t="e">
        <f>IF(#REF!="NaN","No","Yes")</f>
        <v>#REF!</v>
      </c>
      <c r="I3" s="7"/>
    </row>
    <row r="4" spans="1:10" x14ac:dyDescent="0.25">
      <c r="A4" s="6">
        <v>3</v>
      </c>
      <c r="B4" s="2" t="s">
        <v>11</v>
      </c>
      <c r="C4" s="7"/>
      <c r="D4" s="1">
        <v>3</v>
      </c>
      <c r="E4" s="1">
        <f t="shared" si="0"/>
        <v>1994</v>
      </c>
      <c r="F4" s="1">
        <f t="shared" si="1"/>
        <v>11</v>
      </c>
      <c r="G4" s="1">
        <f t="shared" si="2"/>
        <v>23</v>
      </c>
      <c r="H4" s="1" t="e">
        <f>IF(#REF!="NaN","No","Yes")</f>
        <v>#REF!</v>
      </c>
      <c r="I4" s="7"/>
    </row>
    <row r="5" spans="1:10" x14ac:dyDescent="0.25">
      <c r="A5" s="6">
        <v>4</v>
      </c>
      <c r="B5" s="2" t="s">
        <v>12</v>
      </c>
      <c r="C5" s="7"/>
      <c r="D5" s="1">
        <v>2</v>
      </c>
      <c r="E5" s="1">
        <f t="shared" si="0"/>
        <v>1995</v>
      </c>
      <c r="F5" s="1">
        <f t="shared" si="1"/>
        <v>1</v>
      </c>
      <c r="G5" s="1">
        <f t="shared" si="2"/>
        <v>11</v>
      </c>
      <c r="H5" s="1" t="e">
        <f>IF(#REF!="NaN","No","Yes")</f>
        <v>#REF!</v>
      </c>
      <c r="I5" s="7"/>
    </row>
    <row r="6" spans="1:10" x14ac:dyDescent="0.25">
      <c r="A6" s="6">
        <v>5</v>
      </c>
      <c r="B6" s="2" t="s">
        <v>13</v>
      </c>
      <c r="C6" s="7"/>
      <c r="D6" s="1">
        <v>3</v>
      </c>
      <c r="E6" s="1">
        <f t="shared" si="0"/>
        <v>1995</v>
      </c>
      <c r="F6" s="1">
        <f t="shared" si="1"/>
        <v>1</v>
      </c>
      <c r="G6" s="1">
        <f t="shared" si="2"/>
        <v>21</v>
      </c>
      <c r="H6" s="1" t="e">
        <f>IF(#REF!="NaN","No","Yes")</f>
        <v>#REF!</v>
      </c>
      <c r="I6" s="7"/>
    </row>
    <row r="7" spans="1:10" x14ac:dyDescent="0.25">
      <c r="A7" s="6">
        <v>6</v>
      </c>
      <c r="B7" s="2" t="s">
        <v>14</v>
      </c>
      <c r="C7" s="7"/>
      <c r="D7" s="1">
        <v>3</v>
      </c>
      <c r="E7" s="1">
        <f t="shared" si="0"/>
        <v>1995</v>
      </c>
      <c r="F7" s="1">
        <f t="shared" si="1"/>
        <v>1</v>
      </c>
      <c r="G7" s="1">
        <f t="shared" si="2"/>
        <v>28</v>
      </c>
      <c r="H7" s="1" t="e">
        <f>IF(#REF!="NaN","No","Yes")</f>
        <v>#REF!</v>
      </c>
      <c r="I7" s="7"/>
    </row>
    <row r="8" spans="1:10" x14ac:dyDescent="0.25">
      <c r="A8" s="6">
        <v>7</v>
      </c>
      <c r="B8" s="2" t="s">
        <v>15</v>
      </c>
      <c r="C8" s="7"/>
      <c r="D8" s="1">
        <v>1</v>
      </c>
      <c r="E8" s="1">
        <f t="shared" si="0"/>
        <v>1995</v>
      </c>
      <c r="F8" s="1">
        <f t="shared" si="1"/>
        <v>5</v>
      </c>
      <c r="G8" s="1">
        <f t="shared" si="2"/>
        <v>13</v>
      </c>
      <c r="H8" s="1" t="e">
        <f>IF(#REF!="NaN","No","Yes")</f>
        <v>#REF!</v>
      </c>
      <c r="I8" s="7"/>
    </row>
    <row r="9" spans="1:10" x14ac:dyDescent="0.25">
      <c r="A9" s="6">
        <v>8</v>
      </c>
      <c r="B9" s="2" t="s">
        <v>16</v>
      </c>
      <c r="C9" s="7"/>
      <c r="D9" s="1">
        <v>1</v>
      </c>
      <c r="E9" s="1">
        <f t="shared" si="0"/>
        <v>1995</v>
      </c>
      <c r="F9" s="1">
        <f t="shared" si="1"/>
        <v>5</v>
      </c>
      <c r="G9" s="1">
        <f t="shared" si="2"/>
        <v>20</v>
      </c>
      <c r="H9" s="1" t="e">
        <f>IF(#REF!="NaN","No","Yes")</f>
        <v>#REF!</v>
      </c>
      <c r="I9" s="7"/>
    </row>
    <row r="10" spans="1:10" x14ac:dyDescent="0.25">
      <c r="A10" s="6">
        <v>9</v>
      </c>
      <c r="B10" s="2" t="s">
        <v>17</v>
      </c>
      <c r="C10" s="7"/>
      <c r="D10" s="1">
        <v>2</v>
      </c>
      <c r="E10" s="1">
        <f t="shared" si="0"/>
        <v>1995</v>
      </c>
      <c r="F10" s="1">
        <f t="shared" si="1"/>
        <v>7</v>
      </c>
      <c r="G10" s="1">
        <f t="shared" si="2"/>
        <v>8</v>
      </c>
      <c r="H10" s="1" t="e">
        <f>IF(#REF!="NaN","No","Yes")</f>
        <v>#REF!</v>
      </c>
      <c r="I10" s="7"/>
    </row>
    <row r="11" spans="1:10" x14ac:dyDescent="0.25">
      <c r="A11" s="6">
        <v>10</v>
      </c>
      <c r="B11" s="2" t="s">
        <v>18</v>
      </c>
      <c r="C11" s="7"/>
      <c r="D11" s="1">
        <v>2</v>
      </c>
      <c r="E11" s="1">
        <f t="shared" si="0"/>
        <v>1995</v>
      </c>
      <c r="F11" s="1">
        <f t="shared" si="1"/>
        <v>7</v>
      </c>
      <c r="G11" s="1">
        <f t="shared" si="2"/>
        <v>26</v>
      </c>
      <c r="H11" s="1" t="e">
        <f>IF(#REF!="NaN","No","Yes")</f>
        <v>#REF!</v>
      </c>
      <c r="I11" s="7"/>
    </row>
    <row r="12" spans="1:10" x14ac:dyDescent="0.25">
      <c r="A12" s="6">
        <v>11</v>
      </c>
      <c r="B12" s="2" t="s">
        <v>19</v>
      </c>
      <c r="C12" s="7"/>
      <c r="D12" s="1">
        <v>2</v>
      </c>
      <c r="E12" s="1">
        <f t="shared" si="0"/>
        <v>1995</v>
      </c>
      <c r="F12" s="1">
        <f t="shared" si="1"/>
        <v>7</v>
      </c>
      <c r="G12" s="1">
        <f t="shared" si="2"/>
        <v>29</v>
      </c>
      <c r="H12" s="1" t="e">
        <f>IF(#REF!="NaN","No","Yes")</f>
        <v>#REF!</v>
      </c>
      <c r="I12" s="7"/>
    </row>
    <row r="13" spans="1:10" x14ac:dyDescent="0.25">
      <c r="A13" s="6">
        <v>12</v>
      </c>
      <c r="B13" s="2" t="s">
        <v>20</v>
      </c>
      <c r="C13" s="7"/>
      <c r="D13" s="1">
        <v>2</v>
      </c>
      <c r="E13" s="1">
        <f t="shared" si="0"/>
        <v>1995</v>
      </c>
      <c r="F13" s="1">
        <f t="shared" si="1"/>
        <v>8</v>
      </c>
      <c r="G13" s="1">
        <f t="shared" si="2"/>
        <v>5</v>
      </c>
      <c r="H13" s="1" t="e">
        <f>IF(#REF!="NaN","No","Yes")</f>
        <v>#REF!</v>
      </c>
      <c r="I13" s="7"/>
    </row>
    <row r="14" spans="1:10" x14ac:dyDescent="0.25">
      <c r="A14" s="6">
        <v>13</v>
      </c>
      <c r="B14" s="2" t="s">
        <v>21</v>
      </c>
      <c r="C14" s="7"/>
      <c r="D14" s="1">
        <v>2</v>
      </c>
      <c r="E14" s="1">
        <f t="shared" si="0"/>
        <v>1995</v>
      </c>
      <c r="F14" s="1">
        <f t="shared" si="1"/>
        <v>8</v>
      </c>
      <c r="G14" s="1">
        <f t="shared" si="2"/>
        <v>12</v>
      </c>
      <c r="H14" s="1" t="e">
        <f>IF(#REF!="NaN","No","Yes")</f>
        <v>#REF!</v>
      </c>
      <c r="I14" s="7"/>
    </row>
    <row r="15" spans="1:10" x14ac:dyDescent="0.25">
      <c r="A15" s="6">
        <v>14</v>
      </c>
      <c r="B15" s="2" t="s">
        <v>22</v>
      </c>
      <c r="C15" s="7"/>
      <c r="D15" s="1">
        <v>3</v>
      </c>
      <c r="E15" s="1">
        <f t="shared" si="0"/>
        <v>1995</v>
      </c>
      <c r="F15" s="1">
        <f t="shared" si="1"/>
        <v>8</v>
      </c>
      <c r="G15" s="1">
        <f t="shared" si="2"/>
        <v>19</v>
      </c>
      <c r="H15" s="1" t="e">
        <f>IF(#REF!="NaN","No","Yes")</f>
        <v>#REF!</v>
      </c>
      <c r="I15" s="7"/>
    </row>
    <row r="16" spans="1:10" x14ac:dyDescent="0.25">
      <c r="A16" s="6">
        <v>15</v>
      </c>
      <c r="B16" s="2" t="s">
        <v>23</v>
      </c>
      <c r="C16" s="7"/>
      <c r="D16" s="1">
        <v>3</v>
      </c>
      <c r="E16" s="1">
        <f t="shared" si="0"/>
        <v>1995</v>
      </c>
      <c r="F16" s="1">
        <f t="shared" si="1"/>
        <v>8</v>
      </c>
      <c r="G16" s="1">
        <f t="shared" si="2"/>
        <v>26</v>
      </c>
      <c r="H16" s="1" t="e">
        <f>IF(#REF!="NaN","No","Yes")</f>
        <v>#REF!</v>
      </c>
      <c r="I16" s="7"/>
    </row>
    <row r="17" spans="1:9" x14ac:dyDescent="0.25">
      <c r="A17" s="6">
        <v>16</v>
      </c>
      <c r="B17" s="2" t="s">
        <v>24</v>
      </c>
      <c r="C17" s="7"/>
      <c r="D17" s="1">
        <v>1</v>
      </c>
      <c r="E17" s="1">
        <f t="shared" si="0"/>
        <v>1995</v>
      </c>
      <c r="F17" s="1">
        <f t="shared" si="1"/>
        <v>9</v>
      </c>
      <c r="G17" s="1">
        <f t="shared" si="2"/>
        <v>2</v>
      </c>
      <c r="H17" s="1" t="e">
        <f>IF(#REF!="NaN","No","Yes")</f>
        <v>#REF!</v>
      </c>
      <c r="I17" s="7"/>
    </row>
    <row r="18" spans="1:9" x14ac:dyDescent="0.25">
      <c r="A18" s="6">
        <v>17</v>
      </c>
      <c r="B18" s="2" t="s">
        <v>25</v>
      </c>
      <c r="C18" s="7"/>
      <c r="D18" s="1">
        <v>3</v>
      </c>
      <c r="E18" s="1">
        <f t="shared" si="0"/>
        <v>1995</v>
      </c>
      <c r="F18" s="1">
        <f t="shared" si="1"/>
        <v>9</v>
      </c>
      <c r="G18" s="1">
        <f t="shared" si="2"/>
        <v>17</v>
      </c>
      <c r="H18" s="1" t="e">
        <f>IF(#REF!="NaN","No","Yes")</f>
        <v>#REF!</v>
      </c>
      <c r="I18" s="7"/>
    </row>
    <row r="19" spans="1:9" x14ac:dyDescent="0.25">
      <c r="A19" s="6">
        <v>18</v>
      </c>
      <c r="B19" s="2" t="s">
        <v>26</v>
      </c>
      <c r="C19" s="7"/>
      <c r="D19" s="1">
        <v>3</v>
      </c>
      <c r="E19" s="1">
        <f t="shared" si="0"/>
        <v>1995</v>
      </c>
      <c r="F19" s="1">
        <f t="shared" si="1"/>
        <v>9</v>
      </c>
      <c r="G19" s="1">
        <f t="shared" si="2"/>
        <v>23</v>
      </c>
      <c r="H19" s="1" t="e">
        <f>IF(#REF!="NaN","No","Yes")</f>
        <v>#REF!</v>
      </c>
      <c r="I19" s="7"/>
    </row>
    <row r="20" spans="1:9" x14ac:dyDescent="0.25">
      <c r="A20" s="6">
        <v>19</v>
      </c>
      <c r="B20" s="2" t="s">
        <v>27</v>
      </c>
      <c r="C20" s="7"/>
      <c r="D20" s="1">
        <v>1</v>
      </c>
      <c r="E20" s="1">
        <f t="shared" si="0"/>
        <v>1995</v>
      </c>
      <c r="F20" s="1">
        <f t="shared" si="1"/>
        <v>10</v>
      </c>
      <c r="G20" s="1">
        <f t="shared" si="2"/>
        <v>7</v>
      </c>
      <c r="H20" s="1" t="e">
        <f>IF(#REF!="NaN","No","Yes")</f>
        <v>#REF!</v>
      </c>
      <c r="I20" s="7"/>
    </row>
    <row r="21" spans="1:9" x14ac:dyDescent="0.25">
      <c r="A21" s="6">
        <v>20</v>
      </c>
      <c r="B21" s="2" t="s">
        <v>28</v>
      </c>
      <c r="C21" s="7"/>
      <c r="D21" s="1">
        <v>2</v>
      </c>
      <c r="E21" s="1">
        <f t="shared" si="0"/>
        <v>1995</v>
      </c>
      <c r="F21" s="1">
        <f t="shared" si="1"/>
        <v>10</v>
      </c>
      <c r="G21" s="1">
        <f t="shared" si="2"/>
        <v>14</v>
      </c>
      <c r="H21" s="1" t="e">
        <f>IF(#REF!="NaN","No","Yes")</f>
        <v>#REF!</v>
      </c>
      <c r="I21" s="7"/>
    </row>
    <row r="22" spans="1:9" x14ac:dyDescent="0.25">
      <c r="A22" s="6">
        <v>21</v>
      </c>
      <c r="B22" s="2" t="s">
        <v>29</v>
      </c>
      <c r="C22" s="7"/>
      <c r="D22" s="1">
        <v>2</v>
      </c>
      <c r="E22" s="1">
        <f t="shared" si="0"/>
        <v>1995</v>
      </c>
      <c r="F22" s="1">
        <f t="shared" si="1"/>
        <v>10</v>
      </c>
      <c r="G22" s="1">
        <f t="shared" si="2"/>
        <v>28</v>
      </c>
      <c r="H22" s="1" t="e">
        <f>IF(#REF!="NaN","No","Yes")</f>
        <v>#REF!</v>
      </c>
      <c r="I22" s="7"/>
    </row>
    <row r="23" spans="1:9" x14ac:dyDescent="0.25">
      <c r="A23" s="6">
        <v>22</v>
      </c>
      <c r="B23" s="2" t="s">
        <v>30</v>
      </c>
      <c r="C23" s="7"/>
      <c r="D23" s="1">
        <v>3</v>
      </c>
      <c r="E23" s="1">
        <f t="shared" si="0"/>
        <v>1995</v>
      </c>
      <c r="F23" s="1">
        <f t="shared" si="1"/>
        <v>11</v>
      </c>
      <c r="G23" s="1">
        <f t="shared" si="2"/>
        <v>4</v>
      </c>
      <c r="H23" s="1" t="e">
        <f>IF(#REF!="NaN","No","Yes")</f>
        <v>#REF!</v>
      </c>
      <c r="I23" s="7"/>
    </row>
    <row r="24" spans="1:9" x14ac:dyDescent="0.25">
      <c r="A24" s="6">
        <v>23</v>
      </c>
      <c r="B24" s="2" t="s">
        <v>31</v>
      </c>
      <c r="C24" s="7"/>
      <c r="D24" s="1">
        <v>4</v>
      </c>
      <c r="E24" s="1">
        <f t="shared" si="0"/>
        <v>1995</v>
      </c>
      <c r="F24" s="1">
        <f t="shared" si="1"/>
        <v>11</v>
      </c>
      <c r="G24" s="1">
        <f t="shared" si="2"/>
        <v>11</v>
      </c>
      <c r="H24" s="1" t="e">
        <f>IF(#REF!="NaN","No","Yes")</f>
        <v>#REF!</v>
      </c>
      <c r="I24" s="7"/>
    </row>
    <row r="25" spans="1:9" x14ac:dyDescent="0.25">
      <c r="A25" s="6">
        <v>24</v>
      </c>
      <c r="B25" s="2" t="s">
        <v>32</v>
      </c>
      <c r="C25" s="7"/>
      <c r="D25" s="1">
        <v>4</v>
      </c>
      <c r="E25" s="1">
        <f t="shared" si="0"/>
        <v>1995</v>
      </c>
      <c r="F25" s="1">
        <f t="shared" si="1"/>
        <v>12</v>
      </c>
      <c r="G25" s="1">
        <f t="shared" si="2"/>
        <v>2</v>
      </c>
      <c r="H25" s="1" t="e">
        <f>IF(#REF!="NaN","No","Yes")</f>
        <v>#REF!</v>
      </c>
      <c r="I25" s="7"/>
    </row>
    <row r="26" spans="1:9" x14ac:dyDescent="0.25">
      <c r="A26" s="6">
        <v>25</v>
      </c>
      <c r="B26" s="2" t="s">
        <v>33</v>
      </c>
      <c r="C26" s="7"/>
      <c r="D26" s="1">
        <v>3</v>
      </c>
      <c r="E26" s="1">
        <f t="shared" si="0"/>
        <v>1995</v>
      </c>
      <c r="F26" s="1">
        <f t="shared" si="1"/>
        <v>12</v>
      </c>
      <c r="G26" s="1">
        <f t="shared" si="2"/>
        <v>9</v>
      </c>
      <c r="H26" s="1" t="e">
        <f>IF(#REF!="NaN","No","Yes")</f>
        <v>#REF!</v>
      </c>
      <c r="I26" s="7"/>
    </row>
    <row r="27" spans="1:9" x14ac:dyDescent="0.25">
      <c r="A27" s="6">
        <v>26</v>
      </c>
      <c r="B27" s="2" t="s">
        <v>34</v>
      </c>
      <c r="C27" s="7"/>
      <c r="D27" s="1">
        <v>3</v>
      </c>
      <c r="E27" s="1">
        <f t="shared" si="0"/>
        <v>1995</v>
      </c>
      <c r="F27" s="1">
        <f t="shared" si="1"/>
        <v>12</v>
      </c>
      <c r="G27" s="1">
        <f t="shared" si="2"/>
        <v>16</v>
      </c>
      <c r="H27" s="1" t="e">
        <f>IF(#REF!="NaN","No","Yes")</f>
        <v>#REF!</v>
      </c>
      <c r="I27" s="7"/>
    </row>
    <row r="28" spans="1:9" x14ac:dyDescent="0.25">
      <c r="A28" s="6">
        <v>27</v>
      </c>
      <c r="B28" s="2" t="s">
        <v>35</v>
      </c>
      <c r="C28" s="7"/>
      <c r="D28" s="1">
        <v>4</v>
      </c>
      <c r="E28" s="1">
        <f t="shared" si="0"/>
        <v>1995</v>
      </c>
      <c r="F28" s="1">
        <f t="shared" si="1"/>
        <v>12</v>
      </c>
      <c r="G28" s="1">
        <f t="shared" si="2"/>
        <v>24</v>
      </c>
      <c r="H28" s="1" t="e">
        <f>IF(#REF!="NaN","No","Yes")</f>
        <v>#REF!</v>
      </c>
      <c r="I28" s="7"/>
    </row>
    <row r="29" spans="1:9" x14ac:dyDescent="0.25">
      <c r="A29" s="6">
        <v>28</v>
      </c>
      <c r="B29" s="2" t="s">
        <v>36</v>
      </c>
      <c r="C29" s="7"/>
      <c r="D29" s="1">
        <v>3</v>
      </c>
      <c r="E29" s="1">
        <f t="shared" si="0"/>
        <v>1995</v>
      </c>
      <c r="F29" s="1">
        <f t="shared" si="1"/>
        <v>12</v>
      </c>
      <c r="G29" s="1">
        <f t="shared" si="2"/>
        <v>30</v>
      </c>
      <c r="H29" s="1" t="e">
        <f>IF(#REF!="NaN","No","Yes")</f>
        <v>#REF!</v>
      </c>
      <c r="I29" s="7"/>
    </row>
    <row r="30" spans="1:9" x14ac:dyDescent="0.25">
      <c r="A30" s="6">
        <v>29</v>
      </c>
      <c r="B30" s="2" t="s">
        <v>37</v>
      </c>
      <c r="C30" s="7"/>
      <c r="D30" s="1">
        <v>4</v>
      </c>
      <c r="E30" s="1">
        <f t="shared" si="0"/>
        <v>1996</v>
      </c>
      <c r="F30" s="1">
        <f t="shared" si="1"/>
        <v>1</v>
      </c>
      <c r="G30" s="1">
        <f t="shared" si="2"/>
        <v>6</v>
      </c>
      <c r="H30" s="1" t="e">
        <f>IF(#REF!="NaN","No","Yes")</f>
        <v>#REF!</v>
      </c>
      <c r="I30" s="7"/>
    </row>
    <row r="31" spans="1:9" x14ac:dyDescent="0.25">
      <c r="A31" s="6">
        <v>30</v>
      </c>
      <c r="B31" s="2" t="s">
        <v>38</v>
      </c>
      <c r="C31" s="7"/>
      <c r="D31" s="1">
        <v>2</v>
      </c>
      <c r="E31" s="1">
        <f t="shared" si="0"/>
        <v>1996</v>
      </c>
      <c r="F31" s="1">
        <f t="shared" si="1"/>
        <v>1</v>
      </c>
      <c r="G31" s="1">
        <f t="shared" si="2"/>
        <v>13</v>
      </c>
      <c r="H31" s="1" t="e">
        <f>IF(#REF!="NaN","No","Yes")</f>
        <v>#REF!</v>
      </c>
      <c r="I31" s="7"/>
    </row>
    <row r="32" spans="1:9" x14ac:dyDescent="0.25">
      <c r="A32" s="6">
        <v>31</v>
      </c>
      <c r="B32" s="2" t="s">
        <v>39</v>
      </c>
      <c r="C32" s="7"/>
      <c r="D32" s="1">
        <v>3</v>
      </c>
      <c r="E32" s="1">
        <f t="shared" si="0"/>
        <v>1996</v>
      </c>
      <c r="F32" s="1">
        <f t="shared" si="1"/>
        <v>1</v>
      </c>
      <c r="G32" s="1">
        <f t="shared" si="2"/>
        <v>28</v>
      </c>
      <c r="H32" s="1" t="e">
        <f>IF(#REF!="NaN","No","Yes")</f>
        <v>#REF!</v>
      </c>
      <c r="I32" s="7"/>
    </row>
    <row r="33" spans="1:9" x14ac:dyDescent="0.25">
      <c r="A33" s="6">
        <v>32</v>
      </c>
      <c r="B33" s="2" t="s">
        <v>40</v>
      </c>
      <c r="C33" s="7"/>
      <c r="D33" s="1">
        <v>4</v>
      </c>
      <c r="E33" s="1">
        <f t="shared" si="0"/>
        <v>1996</v>
      </c>
      <c r="F33" s="1">
        <f t="shared" si="1"/>
        <v>2</v>
      </c>
      <c r="G33" s="1">
        <f t="shared" si="2"/>
        <v>3</v>
      </c>
      <c r="H33" s="1" t="e">
        <f>IF(#REF!="NaN","No","Yes")</f>
        <v>#REF!</v>
      </c>
      <c r="I33" s="7"/>
    </row>
    <row r="34" spans="1:9" x14ac:dyDescent="0.25">
      <c r="A34" s="6">
        <v>33</v>
      </c>
      <c r="B34" s="2" t="s">
        <v>41</v>
      </c>
      <c r="C34" s="7"/>
      <c r="D34" s="1">
        <v>3</v>
      </c>
      <c r="E34" s="1">
        <f t="shared" si="0"/>
        <v>1996</v>
      </c>
      <c r="F34" s="1">
        <f t="shared" si="1"/>
        <v>3</v>
      </c>
      <c r="G34" s="1">
        <f t="shared" si="2"/>
        <v>3</v>
      </c>
      <c r="H34" s="1" t="e">
        <f>IF(#REF!="NaN","No","Yes")</f>
        <v>#REF!</v>
      </c>
      <c r="I34" s="7"/>
    </row>
    <row r="35" spans="1:9" x14ac:dyDescent="0.25">
      <c r="A35" s="6">
        <v>34</v>
      </c>
      <c r="B35" s="2" t="s">
        <v>42</v>
      </c>
      <c r="C35" s="7"/>
      <c r="D35" s="1">
        <v>4</v>
      </c>
      <c r="E35" s="1">
        <f t="shared" si="0"/>
        <v>1996</v>
      </c>
      <c r="F35" s="1">
        <f t="shared" si="1"/>
        <v>3</v>
      </c>
      <c r="G35" s="1">
        <f t="shared" si="2"/>
        <v>9</v>
      </c>
      <c r="H35" s="1" t="e">
        <f>IF(#REF!="NaN","No","Yes")</f>
        <v>#REF!</v>
      </c>
      <c r="I35" s="7"/>
    </row>
    <row r="36" spans="1:9" x14ac:dyDescent="0.25">
      <c r="A36" s="6">
        <v>35</v>
      </c>
      <c r="B36" s="2" t="s">
        <v>43</v>
      </c>
      <c r="C36" s="7"/>
      <c r="D36" s="1">
        <v>3</v>
      </c>
      <c r="E36" s="1">
        <f t="shared" si="0"/>
        <v>1996</v>
      </c>
      <c r="F36" s="1">
        <f t="shared" si="1"/>
        <v>3</v>
      </c>
      <c r="G36" s="1">
        <f t="shared" si="2"/>
        <v>16</v>
      </c>
      <c r="H36" s="1" t="e">
        <f>IF(#REF!="NaN","No","Yes")</f>
        <v>#REF!</v>
      </c>
      <c r="I36" s="7"/>
    </row>
    <row r="37" spans="1:9" x14ac:dyDescent="0.25">
      <c r="A37" s="6">
        <v>36</v>
      </c>
      <c r="B37" s="2" t="s">
        <v>44</v>
      </c>
      <c r="C37" s="7"/>
      <c r="D37" s="1">
        <v>3</v>
      </c>
      <c r="E37" s="1">
        <f t="shared" si="0"/>
        <v>1996</v>
      </c>
      <c r="F37" s="1">
        <f t="shared" si="1"/>
        <v>3</v>
      </c>
      <c r="G37" s="1">
        <f t="shared" si="2"/>
        <v>22</v>
      </c>
      <c r="H37" s="1" t="e">
        <f>IF(#REF!="NaN","No","Yes")</f>
        <v>#REF!</v>
      </c>
      <c r="I37" s="7"/>
    </row>
    <row r="38" spans="1:9" x14ac:dyDescent="0.25">
      <c r="A38" s="6">
        <v>37</v>
      </c>
      <c r="B38" s="2" t="s">
        <v>45</v>
      </c>
      <c r="C38" s="7"/>
      <c r="D38" s="1">
        <v>3</v>
      </c>
      <c r="E38" s="1">
        <f t="shared" si="0"/>
        <v>1996</v>
      </c>
      <c r="F38" s="1">
        <f t="shared" si="1"/>
        <v>3</v>
      </c>
      <c r="G38" s="1">
        <f t="shared" si="2"/>
        <v>30</v>
      </c>
      <c r="H38" s="1" t="e">
        <f>IF(#REF!="NaN","No","Yes")</f>
        <v>#REF!</v>
      </c>
      <c r="I38" s="7"/>
    </row>
    <row r="39" spans="1:9" x14ac:dyDescent="0.25">
      <c r="A39" s="6">
        <v>38</v>
      </c>
      <c r="B39" s="2" t="s">
        <v>46</v>
      </c>
      <c r="C39" s="7"/>
      <c r="D39" s="1">
        <v>1</v>
      </c>
      <c r="E39" s="1">
        <f t="shared" si="0"/>
        <v>1996</v>
      </c>
      <c r="F39" s="1">
        <f t="shared" si="1"/>
        <v>4</v>
      </c>
      <c r="G39" s="1">
        <f t="shared" si="2"/>
        <v>12</v>
      </c>
      <c r="H39" s="1" t="e">
        <f>IF(#REF!="NaN","No","Yes")</f>
        <v>#REF!</v>
      </c>
      <c r="I39" s="7"/>
    </row>
    <row r="40" spans="1:9" x14ac:dyDescent="0.25">
      <c r="A40" s="6">
        <v>39</v>
      </c>
      <c r="B40" s="2" t="s">
        <v>47</v>
      </c>
      <c r="C40" s="7"/>
      <c r="D40" s="1">
        <v>3</v>
      </c>
      <c r="E40" s="1">
        <f t="shared" si="0"/>
        <v>1996</v>
      </c>
      <c r="F40" s="1">
        <f t="shared" si="1"/>
        <v>4</v>
      </c>
      <c r="G40" s="1">
        <f t="shared" si="2"/>
        <v>19</v>
      </c>
      <c r="H40" s="1" t="e">
        <f>IF(#REF!="NaN","No","Yes")</f>
        <v>#REF!</v>
      </c>
      <c r="I40" s="7"/>
    </row>
    <row r="41" spans="1:9" x14ac:dyDescent="0.25">
      <c r="A41" s="6">
        <v>40</v>
      </c>
      <c r="B41" s="2" t="s">
        <v>48</v>
      </c>
      <c r="C41" s="7"/>
      <c r="D41" s="1">
        <v>2</v>
      </c>
      <c r="E41" s="1">
        <f t="shared" si="0"/>
        <v>1996</v>
      </c>
      <c r="F41" s="1">
        <f t="shared" si="1"/>
        <v>4</v>
      </c>
      <c r="G41" s="1">
        <f t="shared" si="2"/>
        <v>26</v>
      </c>
      <c r="H41" s="1" t="e">
        <f>IF(#REF!="NaN","No","Yes")</f>
        <v>#REF!</v>
      </c>
      <c r="I41" s="7"/>
    </row>
    <row r="42" spans="1:9" x14ac:dyDescent="0.25">
      <c r="A42" s="6">
        <v>41</v>
      </c>
      <c r="B42" s="2" t="s">
        <v>49</v>
      </c>
      <c r="C42" s="7"/>
      <c r="D42" s="1">
        <v>2</v>
      </c>
      <c r="E42" s="1">
        <f t="shared" si="0"/>
        <v>1996</v>
      </c>
      <c r="F42" s="1">
        <f t="shared" si="1"/>
        <v>5</v>
      </c>
      <c r="G42" s="1">
        <f t="shared" si="2"/>
        <v>3</v>
      </c>
      <c r="H42" s="1" t="e">
        <f>IF(#REF!="NaN","No","Yes")</f>
        <v>#REF!</v>
      </c>
      <c r="I42" s="7"/>
    </row>
    <row r="43" spans="1:9" x14ac:dyDescent="0.25">
      <c r="A43" s="6">
        <v>42</v>
      </c>
      <c r="B43" s="2" t="s">
        <v>50</v>
      </c>
      <c r="C43" s="7"/>
      <c r="D43" s="1">
        <v>3</v>
      </c>
      <c r="E43" s="1">
        <f t="shared" si="0"/>
        <v>1996</v>
      </c>
      <c r="F43" s="1">
        <f t="shared" si="1"/>
        <v>5</v>
      </c>
      <c r="G43" s="1">
        <f t="shared" si="2"/>
        <v>11</v>
      </c>
      <c r="H43" s="1" t="e">
        <f>IF(#REF!="NaN","No","Yes")</f>
        <v>#REF!</v>
      </c>
      <c r="I43" s="7"/>
    </row>
    <row r="44" spans="1:9" x14ac:dyDescent="0.25">
      <c r="A44" s="6">
        <v>43</v>
      </c>
      <c r="B44" s="2" t="s">
        <v>51</v>
      </c>
      <c r="C44" s="7"/>
      <c r="D44" s="1">
        <v>3</v>
      </c>
      <c r="E44" s="1">
        <f t="shared" si="0"/>
        <v>1996</v>
      </c>
      <c r="F44" s="1">
        <f t="shared" si="1"/>
        <v>5</v>
      </c>
      <c r="G44" s="1">
        <f t="shared" si="2"/>
        <v>18</v>
      </c>
      <c r="H44" s="1" t="e">
        <f>IF(#REF!="NaN","No","Yes")</f>
        <v>#REF!</v>
      </c>
      <c r="I44" s="7"/>
    </row>
    <row r="45" spans="1:9" x14ac:dyDescent="0.25">
      <c r="A45" s="6">
        <v>44</v>
      </c>
      <c r="B45" s="2" t="s">
        <v>52</v>
      </c>
      <c r="C45" s="7"/>
      <c r="D45" s="1">
        <v>2</v>
      </c>
      <c r="E45" s="1">
        <f t="shared" si="0"/>
        <v>1996</v>
      </c>
      <c r="F45" s="1">
        <f t="shared" si="1"/>
        <v>5</v>
      </c>
      <c r="G45" s="1">
        <f t="shared" si="2"/>
        <v>26</v>
      </c>
      <c r="H45" s="1" t="e">
        <f>IF(#REF!="NaN","No","Yes")</f>
        <v>#REF!</v>
      </c>
      <c r="I45" s="7"/>
    </row>
    <row r="46" spans="1:9" x14ac:dyDescent="0.25">
      <c r="A46" s="6">
        <v>45</v>
      </c>
      <c r="B46" s="2" t="s">
        <v>53</v>
      </c>
      <c r="C46" s="7"/>
      <c r="D46" s="1">
        <v>2</v>
      </c>
      <c r="E46" s="1">
        <f t="shared" si="0"/>
        <v>1996</v>
      </c>
      <c r="F46" s="1">
        <f t="shared" si="1"/>
        <v>6</v>
      </c>
      <c r="G46" s="1">
        <f t="shared" si="2"/>
        <v>2</v>
      </c>
      <c r="H46" s="1" t="e">
        <f>IF(#REF!="NaN","No","Yes")</f>
        <v>#REF!</v>
      </c>
      <c r="I46" s="7"/>
    </row>
    <row r="47" spans="1:9" x14ac:dyDescent="0.25">
      <c r="A47" s="6">
        <v>46</v>
      </c>
      <c r="B47" s="2" t="s">
        <v>54</v>
      </c>
      <c r="C47" s="7"/>
      <c r="D47" s="1">
        <v>3</v>
      </c>
      <c r="E47" s="1">
        <f t="shared" si="0"/>
        <v>1996</v>
      </c>
      <c r="F47" s="1">
        <f t="shared" si="1"/>
        <v>6</v>
      </c>
      <c r="G47" s="1">
        <f t="shared" si="2"/>
        <v>9</v>
      </c>
      <c r="H47" s="1" t="e">
        <f>IF(#REF!="NaN","No","Yes")</f>
        <v>#REF!</v>
      </c>
      <c r="I47" s="7"/>
    </row>
    <row r="48" spans="1:9" x14ac:dyDescent="0.25">
      <c r="A48" s="6">
        <v>47</v>
      </c>
      <c r="B48" s="2" t="s">
        <v>55</v>
      </c>
      <c r="C48" s="7"/>
      <c r="D48" s="1">
        <v>1</v>
      </c>
      <c r="E48" s="1">
        <f t="shared" si="0"/>
        <v>1996</v>
      </c>
      <c r="F48" s="1">
        <f t="shared" si="1"/>
        <v>6</v>
      </c>
      <c r="G48" s="1">
        <f t="shared" si="2"/>
        <v>15</v>
      </c>
      <c r="H48" s="1" t="e">
        <f>IF(#REF!="NaN","No","Yes")</f>
        <v>#REF!</v>
      </c>
      <c r="I48" s="7"/>
    </row>
    <row r="49" spans="1:9" x14ac:dyDescent="0.25">
      <c r="A49" s="6">
        <v>48</v>
      </c>
      <c r="B49" s="2" t="s">
        <v>56</v>
      </c>
      <c r="C49" s="7"/>
      <c r="D49" s="1">
        <v>3</v>
      </c>
      <c r="E49" s="1">
        <f t="shared" si="0"/>
        <v>1996</v>
      </c>
      <c r="F49" s="1">
        <f t="shared" si="1"/>
        <v>6</v>
      </c>
      <c r="G49" s="1">
        <f t="shared" si="2"/>
        <v>29</v>
      </c>
      <c r="H49" s="1" t="e">
        <f>IF(#REF!="NaN","No","Yes")</f>
        <v>#REF!</v>
      </c>
      <c r="I49" s="7"/>
    </row>
    <row r="50" spans="1:9" x14ac:dyDescent="0.25">
      <c r="A50" s="6">
        <v>49</v>
      </c>
      <c r="B50" s="2" t="s">
        <v>57</v>
      </c>
      <c r="C50" s="7"/>
      <c r="D50" s="1">
        <v>2</v>
      </c>
      <c r="E50" s="1">
        <f t="shared" si="0"/>
        <v>1996</v>
      </c>
      <c r="F50" s="1">
        <f t="shared" si="1"/>
        <v>7</v>
      </c>
      <c r="G50" s="1">
        <f t="shared" si="2"/>
        <v>6</v>
      </c>
      <c r="H50" s="1" t="e">
        <f>IF(#REF!="NaN","No","Yes")</f>
        <v>#REF!</v>
      </c>
      <c r="I50" s="7"/>
    </row>
    <row r="51" spans="1:9" x14ac:dyDescent="0.25">
      <c r="A51" s="6">
        <v>50</v>
      </c>
      <c r="B51" s="2" t="s">
        <v>58</v>
      </c>
      <c r="C51" s="7"/>
      <c r="D51" s="1">
        <v>4</v>
      </c>
      <c r="E51" s="1">
        <f t="shared" si="0"/>
        <v>1996</v>
      </c>
      <c r="F51" s="1">
        <f t="shared" si="1"/>
        <v>7</v>
      </c>
      <c r="G51" s="1">
        <f t="shared" si="2"/>
        <v>12</v>
      </c>
      <c r="H51" s="1" t="e">
        <f>IF(#REF!="NaN","No","Yes")</f>
        <v>#REF!</v>
      </c>
      <c r="I51" s="7"/>
    </row>
    <row r="52" spans="1:9" x14ac:dyDescent="0.25">
      <c r="A52" s="6">
        <v>51</v>
      </c>
      <c r="B52" s="2" t="s">
        <v>59</v>
      </c>
      <c r="C52" s="7"/>
      <c r="D52" s="1">
        <v>2</v>
      </c>
      <c r="E52" s="1">
        <f t="shared" si="0"/>
        <v>1996</v>
      </c>
      <c r="F52" s="1">
        <f t="shared" si="1"/>
        <v>7</v>
      </c>
      <c r="G52" s="1">
        <f t="shared" si="2"/>
        <v>19</v>
      </c>
      <c r="H52" s="1" t="e">
        <f>IF(#REF!="NaN","No","Yes")</f>
        <v>#REF!</v>
      </c>
      <c r="I52" s="7"/>
    </row>
    <row r="53" spans="1:9" x14ac:dyDescent="0.25">
      <c r="A53" s="6">
        <v>52</v>
      </c>
      <c r="B53" s="2" t="s">
        <v>60</v>
      </c>
      <c r="C53" s="7"/>
      <c r="D53" s="1">
        <v>2</v>
      </c>
      <c r="E53" s="1">
        <f t="shared" si="0"/>
        <v>1996</v>
      </c>
      <c r="F53" s="1">
        <f t="shared" si="1"/>
        <v>7</v>
      </c>
      <c r="G53" s="1">
        <f t="shared" si="2"/>
        <v>26</v>
      </c>
      <c r="H53" s="1" t="e">
        <f>IF(#REF!="NaN","No","Yes")</f>
        <v>#REF!</v>
      </c>
      <c r="I53" s="7"/>
    </row>
    <row r="54" spans="1:9" x14ac:dyDescent="0.25">
      <c r="A54" s="6">
        <v>53</v>
      </c>
      <c r="B54" s="2" t="s">
        <v>61</v>
      </c>
      <c r="C54" s="7"/>
      <c r="D54" s="1">
        <v>3</v>
      </c>
      <c r="E54" s="1">
        <f t="shared" si="0"/>
        <v>1996</v>
      </c>
      <c r="F54" s="1">
        <f t="shared" si="1"/>
        <v>8</v>
      </c>
      <c r="G54" s="1">
        <f t="shared" si="2"/>
        <v>2</v>
      </c>
      <c r="H54" s="1" t="e">
        <f>IF(#REF!="NaN","No","Yes")</f>
        <v>#REF!</v>
      </c>
      <c r="I54" s="7"/>
    </row>
    <row r="55" spans="1:9" x14ac:dyDescent="0.25">
      <c r="A55" s="6">
        <v>54</v>
      </c>
      <c r="B55" s="2" t="s">
        <v>62</v>
      </c>
      <c r="C55" s="7"/>
      <c r="D55" s="1">
        <v>4</v>
      </c>
      <c r="E55" s="1">
        <f t="shared" si="0"/>
        <v>1996</v>
      </c>
      <c r="F55" s="1">
        <f t="shared" si="1"/>
        <v>8</v>
      </c>
      <c r="G55" s="1">
        <f t="shared" si="2"/>
        <v>9</v>
      </c>
      <c r="H55" s="1" t="e">
        <f>IF(#REF!="NaN","No","Yes")</f>
        <v>#REF!</v>
      </c>
      <c r="I55" s="7"/>
    </row>
    <row r="56" spans="1:9" x14ac:dyDescent="0.25">
      <c r="A56" s="6">
        <v>55</v>
      </c>
      <c r="B56" s="2" t="s">
        <v>63</v>
      </c>
      <c r="C56" s="7"/>
      <c r="D56" s="1">
        <v>4</v>
      </c>
      <c r="E56" s="1">
        <f t="shared" si="0"/>
        <v>1996</v>
      </c>
      <c r="F56" s="1">
        <f t="shared" si="1"/>
        <v>8</v>
      </c>
      <c r="G56" s="1">
        <f t="shared" si="2"/>
        <v>23</v>
      </c>
      <c r="H56" s="1" t="e">
        <f>IF(#REF!="NaN","No","Yes")</f>
        <v>#REF!</v>
      </c>
      <c r="I56" s="7"/>
    </row>
    <row r="57" spans="1:9" x14ac:dyDescent="0.25">
      <c r="A57" s="6">
        <v>56</v>
      </c>
      <c r="B57" s="2" t="s">
        <v>64</v>
      </c>
      <c r="C57" s="7"/>
      <c r="D57" s="1">
        <v>1</v>
      </c>
      <c r="E57" s="1">
        <f t="shared" si="0"/>
        <v>1996</v>
      </c>
      <c r="F57" s="1">
        <f t="shared" si="1"/>
        <v>9</v>
      </c>
      <c r="G57" s="1">
        <f t="shared" si="2"/>
        <v>6</v>
      </c>
      <c r="H57" s="1" t="e">
        <f>IF(#REF!="NaN","No","Yes")</f>
        <v>#REF!</v>
      </c>
      <c r="I57" s="7"/>
    </row>
    <row r="58" spans="1:9" x14ac:dyDescent="0.25">
      <c r="A58" s="6">
        <v>57</v>
      </c>
      <c r="B58" s="2" t="s">
        <v>65</v>
      </c>
      <c r="C58" s="7"/>
      <c r="D58" s="1">
        <v>3</v>
      </c>
      <c r="E58" s="1">
        <f t="shared" si="0"/>
        <v>1996</v>
      </c>
      <c r="F58" s="1">
        <f t="shared" si="1"/>
        <v>9</v>
      </c>
      <c r="G58" s="1">
        <f t="shared" si="2"/>
        <v>13</v>
      </c>
      <c r="H58" s="1" t="e">
        <f>IF(#REF!="NaN","No","Yes")</f>
        <v>#REF!</v>
      </c>
      <c r="I58" s="7"/>
    </row>
    <row r="59" spans="1:9" x14ac:dyDescent="0.25">
      <c r="A59" s="6">
        <v>58</v>
      </c>
      <c r="B59" s="2" t="s">
        <v>66</v>
      </c>
      <c r="C59" s="7"/>
      <c r="D59" s="1">
        <v>2</v>
      </c>
      <c r="E59" s="1">
        <f t="shared" si="0"/>
        <v>1996</v>
      </c>
      <c r="F59" s="1">
        <f t="shared" si="1"/>
        <v>9</v>
      </c>
      <c r="G59" s="1">
        <f t="shared" si="2"/>
        <v>20</v>
      </c>
      <c r="H59" s="1" t="e">
        <f>IF(#REF!="NaN","No","Yes")</f>
        <v>#REF!</v>
      </c>
      <c r="I59" s="7"/>
    </row>
    <row r="60" spans="1:9" x14ac:dyDescent="0.25">
      <c r="A60" s="6">
        <v>59</v>
      </c>
      <c r="B60" s="2" t="s">
        <v>67</v>
      </c>
      <c r="C60" s="7"/>
      <c r="D60" s="1">
        <v>3</v>
      </c>
      <c r="E60" s="1">
        <f t="shared" si="0"/>
        <v>1996</v>
      </c>
      <c r="F60" s="1">
        <f t="shared" si="1"/>
        <v>9</v>
      </c>
      <c r="G60" s="1">
        <f t="shared" si="2"/>
        <v>27</v>
      </c>
      <c r="H60" s="1" t="e">
        <f>IF(#REF!="NaN","No","Yes")</f>
        <v>#REF!</v>
      </c>
      <c r="I60" s="7"/>
    </row>
    <row r="61" spans="1:9" x14ac:dyDescent="0.25">
      <c r="A61" s="6">
        <v>60</v>
      </c>
      <c r="B61" s="2" t="s">
        <v>68</v>
      </c>
      <c r="C61" s="7"/>
      <c r="D61" s="1">
        <v>1</v>
      </c>
      <c r="E61" s="1">
        <f t="shared" si="0"/>
        <v>1996</v>
      </c>
      <c r="F61" s="1">
        <f t="shared" si="1"/>
        <v>10</v>
      </c>
      <c r="G61" s="1">
        <f t="shared" si="2"/>
        <v>4</v>
      </c>
      <c r="H61" s="1" t="e">
        <f>IF(#REF!="NaN","No","Yes")</f>
        <v>#REF!</v>
      </c>
      <c r="I61" s="7"/>
    </row>
    <row r="62" spans="1:9" x14ac:dyDescent="0.25">
      <c r="A62" s="6">
        <v>61</v>
      </c>
      <c r="B62" s="2" t="s">
        <v>69</v>
      </c>
      <c r="C62" s="7"/>
      <c r="D62" s="1">
        <v>2</v>
      </c>
      <c r="E62" s="1">
        <f t="shared" si="0"/>
        <v>1996</v>
      </c>
      <c r="F62" s="1">
        <f t="shared" si="1"/>
        <v>10</v>
      </c>
      <c r="G62" s="1">
        <f t="shared" si="2"/>
        <v>18</v>
      </c>
      <c r="H62" s="1" t="e">
        <f>IF(#REF!="NaN","No","Yes")</f>
        <v>#REF!</v>
      </c>
      <c r="I62" s="7"/>
    </row>
    <row r="63" spans="1:9" x14ac:dyDescent="0.25">
      <c r="A63" s="6">
        <v>62</v>
      </c>
      <c r="B63" s="2" t="s">
        <v>70</v>
      </c>
      <c r="C63" s="7"/>
      <c r="D63" s="1">
        <v>2</v>
      </c>
      <c r="E63" s="1">
        <f t="shared" si="0"/>
        <v>1996</v>
      </c>
      <c r="F63" s="1">
        <f t="shared" si="1"/>
        <v>11</v>
      </c>
      <c r="G63" s="1">
        <f t="shared" si="2"/>
        <v>1</v>
      </c>
      <c r="H63" s="1" t="e">
        <f>IF(#REF!="NaN","No","Yes")</f>
        <v>#REF!</v>
      </c>
      <c r="I63" s="7"/>
    </row>
    <row r="64" spans="1:9" x14ac:dyDescent="0.25">
      <c r="A64" s="6">
        <v>63</v>
      </c>
      <c r="B64" s="2" t="s">
        <v>71</v>
      </c>
      <c r="C64" s="7"/>
      <c r="D64" s="1">
        <v>3</v>
      </c>
      <c r="E64" s="1">
        <f t="shared" si="0"/>
        <v>1996</v>
      </c>
      <c r="F64" s="1">
        <f t="shared" si="1"/>
        <v>11</v>
      </c>
      <c r="G64" s="1">
        <f t="shared" si="2"/>
        <v>15</v>
      </c>
      <c r="H64" s="1" t="e">
        <f>IF(#REF!="NaN","No","Yes")</f>
        <v>#REF!</v>
      </c>
      <c r="I64" s="7"/>
    </row>
    <row r="65" spans="1:9" x14ac:dyDescent="0.25">
      <c r="A65" s="6">
        <v>64</v>
      </c>
      <c r="B65" s="2" t="s">
        <v>72</v>
      </c>
      <c r="C65" s="7"/>
      <c r="D65" s="1">
        <v>4</v>
      </c>
      <c r="E65" s="1">
        <f t="shared" si="0"/>
        <v>1996</v>
      </c>
      <c r="F65" s="1">
        <f t="shared" si="1"/>
        <v>12</v>
      </c>
      <c r="G65" s="1">
        <f t="shared" si="2"/>
        <v>6</v>
      </c>
      <c r="H65" s="1" t="e">
        <f>IF(#REF!="NaN","No","Yes")</f>
        <v>#REF!</v>
      </c>
      <c r="I65" s="7"/>
    </row>
    <row r="66" spans="1:9" x14ac:dyDescent="0.25">
      <c r="A66" s="6">
        <v>65</v>
      </c>
      <c r="B66" s="2" t="s">
        <v>73</v>
      </c>
      <c r="C66" s="7"/>
      <c r="D66" s="1">
        <v>2</v>
      </c>
      <c r="E66" s="1">
        <f t="shared" ref="E66:E129" si="3">YEAR(B66)</f>
        <v>1996</v>
      </c>
      <c r="F66" s="1">
        <f t="shared" ref="F66:F129" si="4">MONTH(B66)</f>
        <v>12</v>
      </c>
      <c r="G66" s="1">
        <f t="shared" ref="G66:G129" si="5">DAY(B66)</f>
        <v>20</v>
      </c>
      <c r="H66" s="1" t="e">
        <f>IF(#REF!="NaN","No","Yes")</f>
        <v>#REF!</v>
      </c>
      <c r="I66" s="7"/>
    </row>
    <row r="67" spans="1:9" x14ac:dyDescent="0.25">
      <c r="A67" s="6">
        <v>66</v>
      </c>
      <c r="B67" s="2" t="s">
        <v>74</v>
      </c>
      <c r="C67" s="7"/>
      <c r="D67" s="1">
        <v>4</v>
      </c>
      <c r="E67" s="1">
        <f t="shared" si="3"/>
        <v>1997</v>
      </c>
      <c r="F67" s="1">
        <f t="shared" si="4"/>
        <v>1</v>
      </c>
      <c r="G67" s="1">
        <f t="shared" si="5"/>
        <v>4</v>
      </c>
      <c r="H67" s="1" t="e">
        <f>IF(#REF!="NaN","No","Yes")</f>
        <v>#REF!</v>
      </c>
      <c r="I67" s="7"/>
    </row>
    <row r="68" spans="1:9" x14ac:dyDescent="0.25">
      <c r="A68" s="6">
        <v>67</v>
      </c>
      <c r="B68" s="2" t="s">
        <v>75</v>
      </c>
      <c r="C68" s="7"/>
      <c r="D68" s="1">
        <v>3</v>
      </c>
      <c r="E68" s="1">
        <f t="shared" si="3"/>
        <v>1997</v>
      </c>
      <c r="F68" s="1">
        <f t="shared" si="4"/>
        <v>1</v>
      </c>
      <c r="G68" s="1">
        <f t="shared" si="5"/>
        <v>24</v>
      </c>
      <c r="H68" s="1" t="e">
        <f>IF(#REF!="NaN","No","Yes")</f>
        <v>#REF!</v>
      </c>
      <c r="I68" s="7"/>
    </row>
    <row r="69" spans="1:9" x14ac:dyDescent="0.25">
      <c r="A69" s="6">
        <v>68</v>
      </c>
      <c r="B69" s="2" t="s">
        <v>76</v>
      </c>
      <c r="C69" s="7"/>
      <c r="D69" s="1">
        <v>3</v>
      </c>
      <c r="E69" s="1">
        <f t="shared" si="3"/>
        <v>1997</v>
      </c>
      <c r="F69" s="1">
        <f t="shared" si="4"/>
        <v>1</v>
      </c>
      <c r="G69" s="1">
        <f t="shared" si="5"/>
        <v>31</v>
      </c>
      <c r="H69" s="1" t="e">
        <f>IF(#REF!="NaN","No","Yes")</f>
        <v>#REF!</v>
      </c>
      <c r="I69" s="7"/>
    </row>
    <row r="70" spans="1:9" x14ac:dyDescent="0.25">
      <c r="A70" s="6">
        <v>69</v>
      </c>
      <c r="B70" s="2" t="s">
        <v>77</v>
      </c>
      <c r="C70" s="7"/>
      <c r="D70" s="1">
        <v>3</v>
      </c>
      <c r="E70" s="1">
        <f t="shared" si="3"/>
        <v>1997</v>
      </c>
      <c r="F70" s="1">
        <f t="shared" si="4"/>
        <v>2</v>
      </c>
      <c r="G70" s="1">
        <f t="shared" si="5"/>
        <v>11</v>
      </c>
      <c r="H70" s="1" t="e">
        <f>IF(#REF!="NaN","No","Yes")</f>
        <v>#REF!</v>
      </c>
      <c r="I70" s="7"/>
    </row>
    <row r="71" spans="1:9" x14ac:dyDescent="0.25">
      <c r="A71" s="6">
        <v>70</v>
      </c>
      <c r="B71" s="2" t="s">
        <v>78</v>
      </c>
      <c r="C71" s="7"/>
      <c r="D71" s="1">
        <v>3</v>
      </c>
      <c r="E71" s="1">
        <f t="shared" si="3"/>
        <v>1997</v>
      </c>
      <c r="F71" s="1">
        <f t="shared" si="4"/>
        <v>2</v>
      </c>
      <c r="G71" s="1">
        <f t="shared" si="5"/>
        <v>21</v>
      </c>
      <c r="H71" s="1" t="e">
        <f>IF(#REF!="NaN","No","Yes")</f>
        <v>#REF!</v>
      </c>
      <c r="I71" s="7"/>
    </row>
    <row r="72" spans="1:9" x14ac:dyDescent="0.25">
      <c r="A72" s="6">
        <v>71</v>
      </c>
      <c r="B72" s="2" t="s">
        <v>79</v>
      </c>
      <c r="C72" s="7"/>
      <c r="D72" s="1">
        <v>4</v>
      </c>
      <c r="E72" s="1">
        <f t="shared" si="3"/>
        <v>1997</v>
      </c>
      <c r="F72" s="1">
        <f t="shared" si="4"/>
        <v>2</v>
      </c>
      <c r="G72" s="1">
        <f t="shared" si="5"/>
        <v>28</v>
      </c>
      <c r="H72" s="1" t="e">
        <f>IF(#REF!="NaN","No","Yes")</f>
        <v>#REF!</v>
      </c>
      <c r="I72" s="7"/>
    </row>
    <row r="73" spans="1:9" x14ac:dyDescent="0.25">
      <c r="A73" s="6">
        <v>72</v>
      </c>
      <c r="B73" s="2" t="s">
        <v>80</v>
      </c>
      <c r="C73" s="7"/>
      <c r="D73" s="1">
        <v>3</v>
      </c>
      <c r="E73" s="1">
        <f t="shared" si="3"/>
        <v>1997</v>
      </c>
      <c r="F73" s="1">
        <f t="shared" si="4"/>
        <v>3</v>
      </c>
      <c r="G73" s="1">
        <f t="shared" si="5"/>
        <v>7</v>
      </c>
      <c r="H73" s="1" t="e">
        <f>IF(#REF!="NaN","No","Yes")</f>
        <v>#REF!</v>
      </c>
      <c r="I73" s="7"/>
    </row>
    <row r="74" spans="1:9" x14ac:dyDescent="0.25">
      <c r="A74" s="6">
        <v>73</v>
      </c>
      <c r="B74" s="2" t="s">
        <v>81</v>
      </c>
      <c r="C74" s="7"/>
      <c r="D74" s="1">
        <v>3</v>
      </c>
      <c r="E74" s="1">
        <f t="shared" si="3"/>
        <v>1997</v>
      </c>
      <c r="F74" s="1">
        <f t="shared" si="4"/>
        <v>3</v>
      </c>
      <c r="G74" s="1">
        <f t="shared" si="5"/>
        <v>15</v>
      </c>
      <c r="H74" s="1" t="e">
        <f>IF(#REF!="NaN","No","Yes")</f>
        <v>#REF!</v>
      </c>
      <c r="I74" s="7"/>
    </row>
    <row r="75" spans="1:9" x14ac:dyDescent="0.25">
      <c r="A75" s="6">
        <v>74</v>
      </c>
      <c r="B75" s="2" t="s">
        <v>82</v>
      </c>
      <c r="C75" s="7"/>
      <c r="D75" s="1">
        <v>3</v>
      </c>
      <c r="E75" s="1">
        <f t="shared" si="3"/>
        <v>1997</v>
      </c>
      <c r="F75" s="1">
        <f t="shared" si="4"/>
        <v>3</v>
      </c>
      <c r="G75" s="1">
        <f t="shared" si="5"/>
        <v>23</v>
      </c>
      <c r="H75" s="1" t="e">
        <f>IF(#REF!="NaN","No","Yes")</f>
        <v>#REF!</v>
      </c>
      <c r="I75" s="7"/>
    </row>
    <row r="76" spans="1:9" x14ac:dyDescent="0.25">
      <c r="A76" s="6">
        <v>75</v>
      </c>
      <c r="B76" s="2" t="s">
        <v>83</v>
      </c>
      <c r="C76" s="7"/>
      <c r="D76" s="1">
        <v>3</v>
      </c>
      <c r="E76" s="1">
        <f t="shared" si="3"/>
        <v>1997</v>
      </c>
      <c r="F76" s="1">
        <f t="shared" si="4"/>
        <v>3</v>
      </c>
      <c r="G76" s="1">
        <f t="shared" si="5"/>
        <v>28</v>
      </c>
      <c r="H76" s="1" t="e">
        <f>IF(#REF!="NaN","No","Yes")</f>
        <v>#REF!</v>
      </c>
      <c r="I76" s="7"/>
    </row>
    <row r="77" spans="1:9" x14ac:dyDescent="0.25">
      <c r="A77" s="6">
        <v>76</v>
      </c>
      <c r="B77" s="2" t="s">
        <v>84</v>
      </c>
      <c r="C77" s="7"/>
      <c r="D77" s="1">
        <v>3</v>
      </c>
      <c r="E77" s="1">
        <f t="shared" si="3"/>
        <v>1997</v>
      </c>
      <c r="F77" s="1">
        <f t="shared" si="4"/>
        <v>4</v>
      </c>
      <c r="G77" s="1">
        <f t="shared" si="5"/>
        <v>13</v>
      </c>
      <c r="H77" s="1" t="e">
        <f>IF(#REF!="NaN","No","Yes")</f>
        <v>#REF!</v>
      </c>
      <c r="I77" s="7"/>
    </row>
    <row r="78" spans="1:9" x14ac:dyDescent="0.25">
      <c r="A78" s="6">
        <v>77</v>
      </c>
      <c r="B78" s="2" t="s">
        <v>85</v>
      </c>
      <c r="C78" s="7"/>
      <c r="D78" s="1">
        <v>3</v>
      </c>
      <c r="E78" s="1">
        <f t="shared" si="3"/>
        <v>1997</v>
      </c>
      <c r="F78" s="1">
        <f t="shared" si="4"/>
        <v>4</v>
      </c>
      <c r="G78" s="1">
        <f t="shared" si="5"/>
        <v>19</v>
      </c>
      <c r="H78" s="1" t="e">
        <f>IF(#REF!="NaN","No","Yes")</f>
        <v>#REF!</v>
      </c>
      <c r="I78" s="7"/>
    </row>
    <row r="79" spans="1:9" x14ac:dyDescent="0.25">
      <c r="A79" s="6">
        <v>78</v>
      </c>
      <c r="B79" s="2" t="s">
        <v>86</v>
      </c>
      <c r="C79" s="7"/>
      <c r="D79" s="1">
        <v>3</v>
      </c>
      <c r="E79" s="1">
        <f t="shared" si="3"/>
        <v>1997</v>
      </c>
      <c r="F79" s="1">
        <f t="shared" si="4"/>
        <v>4</v>
      </c>
      <c r="G79" s="1">
        <f t="shared" si="5"/>
        <v>26</v>
      </c>
      <c r="H79" s="1" t="e">
        <f>IF(#REF!="NaN","No","Yes")</f>
        <v>#REF!</v>
      </c>
      <c r="I79" s="7"/>
    </row>
    <row r="80" spans="1:9" x14ac:dyDescent="0.25">
      <c r="A80" s="6">
        <v>79</v>
      </c>
      <c r="B80" s="2" t="s">
        <v>87</v>
      </c>
      <c r="C80" s="7"/>
      <c r="D80" s="1">
        <v>4</v>
      </c>
      <c r="E80" s="1">
        <f t="shared" si="3"/>
        <v>1997</v>
      </c>
      <c r="F80" s="1">
        <f t="shared" si="4"/>
        <v>5</v>
      </c>
      <c r="G80" s="1">
        <f t="shared" si="5"/>
        <v>4</v>
      </c>
      <c r="H80" s="1" t="e">
        <f>IF(#REF!="NaN","No","Yes")</f>
        <v>#REF!</v>
      </c>
      <c r="I80" s="7"/>
    </row>
    <row r="81" spans="1:9" x14ac:dyDescent="0.25">
      <c r="A81" s="6">
        <v>80</v>
      </c>
      <c r="B81" s="2" t="s">
        <v>88</v>
      </c>
      <c r="C81" s="7"/>
      <c r="D81" s="1">
        <v>3</v>
      </c>
      <c r="E81" s="1">
        <f t="shared" si="3"/>
        <v>1997</v>
      </c>
      <c r="F81" s="1">
        <f t="shared" si="4"/>
        <v>5</v>
      </c>
      <c r="G81" s="1">
        <f t="shared" si="5"/>
        <v>9</v>
      </c>
      <c r="H81" s="1" t="e">
        <f>IF(#REF!="NaN","No","Yes")</f>
        <v>#REF!</v>
      </c>
      <c r="I81" s="7"/>
    </row>
    <row r="82" spans="1:9" x14ac:dyDescent="0.25">
      <c r="A82" s="6">
        <v>81</v>
      </c>
      <c r="B82" s="2" t="s">
        <v>89</v>
      </c>
      <c r="C82" s="7"/>
      <c r="D82" s="1">
        <v>2</v>
      </c>
      <c r="E82" s="1">
        <f t="shared" si="3"/>
        <v>1997</v>
      </c>
      <c r="F82" s="1">
        <f t="shared" si="4"/>
        <v>5</v>
      </c>
      <c r="G82" s="1">
        <f t="shared" si="5"/>
        <v>31</v>
      </c>
      <c r="H82" s="1" t="e">
        <f>IF(#REF!="NaN","No","Yes")</f>
        <v>#REF!</v>
      </c>
      <c r="I82" s="7"/>
    </row>
    <row r="83" spans="1:9" x14ac:dyDescent="0.25">
      <c r="A83" s="6">
        <v>82</v>
      </c>
      <c r="B83" s="2" t="s">
        <v>90</v>
      </c>
      <c r="C83" s="7"/>
      <c r="D83" s="1">
        <v>2</v>
      </c>
      <c r="E83" s="1">
        <f t="shared" si="3"/>
        <v>1997</v>
      </c>
      <c r="F83" s="1">
        <f t="shared" si="4"/>
        <v>6</v>
      </c>
      <c r="G83" s="1">
        <f t="shared" si="5"/>
        <v>6</v>
      </c>
      <c r="H83" s="1" t="e">
        <f>IF(#REF!="NaN","No","Yes")</f>
        <v>#REF!</v>
      </c>
      <c r="I83" s="7"/>
    </row>
    <row r="84" spans="1:9" x14ac:dyDescent="0.25">
      <c r="A84" s="6">
        <v>83</v>
      </c>
      <c r="B84" s="2" t="s">
        <v>90</v>
      </c>
      <c r="C84" s="7"/>
      <c r="D84" s="1">
        <v>3</v>
      </c>
      <c r="E84" s="1">
        <f t="shared" si="3"/>
        <v>1997</v>
      </c>
      <c r="F84" s="1">
        <f t="shared" si="4"/>
        <v>6</v>
      </c>
      <c r="G84" s="1">
        <f t="shared" si="5"/>
        <v>6</v>
      </c>
      <c r="H84" s="1" t="e">
        <f>IF(#REF!="NaN","No","Yes")</f>
        <v>#REF!</v>
      </c>
      <c r="I84" s="7"/>
    </row>
    <row r="85" spans="1:9" x14ac:dyDescent="0.25">
      <c r="A85" s="6">
        <v>84</v>
      </c>
      <c r="B85" s="2" t="s">
        <v>91</v>
      </c>
      <c r="C85" s="7"/>
      <c r="D85" s="1">
        <v>3</v>
      </c>
      <c r="E85" s="1">
        <f t="shared" si="3"/>
        <v>1997</v>
      </c>
      <c r="F85" s="1">
        <f t="shared" si="4"/>
        <v>6</v>
      </c>
      <c r="G85" s="1">
        <f t="shared" si="5"/>
        <v>20</v>
      </c>
      <c r="H85" s="1" t="e">
        <f>IF(#REF!="NaN","No","Yes")</f>
        <v>#REF!</v>
      </c>
      <c r="I85" s="7"/>
    </row>
    <row r="86" spans="1:9" x14ac:dyDescent="0.25">
      <c r="A86" s="6">
        <v>85</v>
      </c>
      <c r="B86" s="2" t="s">
        <v>92</v>
      </c>
      <c r="C86" s="7"/>
      <c r="D86" s="1">
        <v>2</v>
      </c>
      <c r="E86" s="1">
        <f t="shared" si="3"/>
        <v>1997</v>
      </c>
      <c r="F86" s="1">
        <f t="shared" si="4"/>
        <v>6</v>
      </c>
      <c r="G86" s="1">
        <f t="shared" si="5"/>
        <v>28</v>
      </c>
      <c r="H86" s="1" t="e">
        <f>IF(#REF!="NaN","No","Yes")</f>
        <v>#REF!</v>
      </c>
      <c r="I86" s="7"/>
    </row>
    <row r="87" spans="1:9" x14ac:dyDescent="0.25">
      <c r="A87" s="6">
        <v>86</v>
      </c>
      <c r="B87" s="2" t="s">
        <v>93</v>
      </c>
      <c r="C87" s="7"/>
      <c r="D87" s="1">
        <v>2</v>
      </c>
      <c r="E87" s="1">
        <f t="shared" si="3"/>
        <v>1997</v>
      </c>
      <c r="F87" s="1">
        <f t="shared" si="4"/>
        <v>7</v>
      </c>
      <c r="G87" s="1">
        <f t="shared" si="5"/>
        <v>4</v>
      </c>
      <c r="H87" s="1" t="e">
        <f>IF(#REF!="NaN","No","Yes")</f>
        <v>#REF!</v>
      </c>
      <c r="I87" s="7"/>
    </row>
    <row r="88" spans="1:9" x14ac:dyDescent="0.25">
      <c r="A88" s="6">
        <v>87</v>
      </c>
      <c r="B88" s="2" t="s">
        <v>94</v>
      </c>
      <c r="C88" s="7"/>
      <c r="D88" s="1" t="s">
        <v>95</v>
      </c>
      <c r="E88" s="1">
        <f t="shared" si="3"/>
        <v>1998</v>
      </c>
      <c r="F88" s="1">
        <f t="shared" si="4"/>
        <v>8</v>
      </c>
      <c r="G88" s="1">
        <f t="shared" si="5"/>
        <v>31</v>
      </c>
      <c r="H88" s="1" t="e">
        <f>IF(#REF!="NaN","No","Yes")</f>
        <v>#REF!</v>
      </c>
      <c r="I88" s="7"/>
    </row>
    <row r="89" spans="1:9" x14ac:dyDescent="0.25">
      <c r="A89" s="6">
        <v>88</v>
      </c>
      <c r="B89" s="2" t="s">
        <v>96</v>
      </c>
      <c r="C89" s="7"/>
      <c r="D89" s="1">
        <v>3</v>
      </c>
      <c r="E89" s="1">
        <f t="shared" si="3"/>
        <v>1998</v>
      </c>
      <c r="F89" s="1">
        <f t="shared" si="4"/>
        <v>9</v>
      </c>
      <c r="G89" s="1">
        <f t="shared" si="5"/>
        <v>15</v>
      </c>
      <c r="H89" s="1" t="e">
        <f>IF(#REF!="NaN","No","Yes")</f>
        <v>#REF!</v>
      </c>
      <c r="I89" s="7"/>
    </row>
    <row r="90" spans="1:9" x14ac:dyDescent="0.25">
      <c r="A90" s="6">
        <v>89</v>
      </c>
      <c r="B90" s="2" t="s">
        <v>97</v>
      </c>
      <c r="C90" s="7"/>
      <c r="D90" s="1">
        <v>4</v>
      </c>
      <c r="E90" s="1">
        <f t="shared" si="3"/>
        <v>1998</v>
      </c>
      <c r="F90" s="1">
        <f t="shared" si="4"/>
        <v>10</v>
      </c>
      <c r="G90" s="1">
        <f t="shared" si="5"/>
        <v>3</v>
      </c>
      <c r="H90" s="1" t="e">
        <f>IF(#REF!="NaN","No","Yes")</f>
        <v>#REF!</v>
      </c>
      <c r="I90" s="7"/>
    </row>
    <row r="91" spans="1:9" x14ac:dyDescent="0.25">
      <c r="A91" s="6">
        <v>90</v>
      </c>
      <c r="B91" s="2" t="s">
        <v>98</v>
      </c>
      <c r="C91" s="7"/>
      <c r="D91" s="1">
        <v>2</v>
      </c>
      <c r="E91" s="1">
        <f t="shared" si="3"/>
        <v>1998</v>
      </c>
      <c r="F91" s="1">
        <f t="shared" si="4"/>
        <v>10</v>
      </c>
      <c r="G91" s="1">
        <f t="shared" si="5"/>
        <v>25</v>
      </c>
      <c r="H91" s="1" t="e">
        <f>IF(#REF!="NaN","No","Yes")</f>
        <v>#REF!</v>
      </c>
      <c r="I91" s="7"/>
    </row>
    <row r="92" spans="1:9" x14ac:dyDescent="0.25">
      <c r="A92" s="6">
        <v>91</v>
      </c>
      <c r="B92" s="2" t="s">
        <v>99</v>
      </c>
      <c r="C92" s="7"/>
      <c r="D92" s="1">
        <v>1</v>
      </c>
      <c r="E92" s="1">
        <f t="shared" si="3"/>
        <v>1998</v>
      </c>
      <c r="F92" s="1">
        <f t="shared" si="4"/>
        <v>11</v>
      </c>
      <c r="G92" s="1">
        <f t="shared" si="5"/>
        <v>21</v>
      </c>
      <c r="H92" s="1" t="e">
        <f>IF(#REF!="NaN","No","Yes")</f>
        <v>#REF!</v>
      </c>
      <c r="I92" s="7"/>
    </row>
    <row r="93" spans="1:9" x14ac:dyDescent="0.25">
      <c r="A93" s="6">
        <v>92</v>
      </c>
      <c r="B93" s="2" t="s">
        <v>100</v>
      </c>
      <c r="C93" s="7"/>
      <c r="D93" s="1" t="s">
        <v>95</v>
      </c>
      <c r="E93" s="1">
        <f t="shared" si="3"/>
        <v>1998</v>
      </c>
      <c r="F93" s="1">
        <f t="shared" si="4"/>
        <v>11</v>
      </c>
      <c r="G93" s="1">
        <f t="shared" si="5"/>
        <v>26</v>
      </c>
      <c r="H93" s="1" t="e">
        <f>IF(#REF!="NaN","No","Yes")</f>
        <v>#REF!</v>
      </c>
      <c r="I93" s="7"/>
    </row>
    <row r="94" spans="1:9" x14ac:dyDescent="0.25">
      <c r="A94" s="6">
        <v>93</v>
      </c>
      <c r="B94" s="2" t="s">
        <v>101</v>
      </c>
      <c r="C94" s="7"/>
      <c r="D94" s="1">
        <v>3</v>
      </c>
      <c r="E94" s="1">
        <f t="shared" si="3"/>
        <v>1998</v>
      </c>
      <c r="F94" s="1">
        <f t="shared" si="4"/>
        <v>12</v>
      </c>
      <c r="G94" s="1">
        <f t="shared" si="5"/>
        <v>5</v>
      </c>
      <c r="H94" s="1" t="e">
        <f>IF(#REF!="NaN","No","Yes")</f>
        <v>#REF!</v>
      </c>
      <c r="I94" s="7"/>
    </row>
    <row r="95" spans="1:9" x14ac:dyDescent="0.25">
      <c r="A95" s="6">
        <v>94</v>
      </c>
      <c r="B95" s="2" t="s">
        <v>102</v>
      </c>
      <c r="C95" s="7"/>
      <c r="D95" s="1">
        <v>3</v>
      </c>
      <c r="E95" s="1">
        <f t="shared" si="3"/>
        <v>1998</v>
      </c>
      <c r="F95" s="1">
        <f t="shared" si="4"/>
        <v>12</v>
      </c>
      <c r="G95" s="1">
        <f t="shared" si="5"/>
        <v>13</v>
      </c>
      <c r="H95" s="1" t="e">
        <f>IF(#REF!="NaN","No","Yes")</f>
        <v>#REF!</v>
      </c>
      <c r="I95" s="7"/>
    </row>
    <row r="96" spans="1:9" x14ac:dyDescent="0.25">
      <c r="A96" s="6">
        <v>95</v>
      </c>
      <c r="B96" s="2" t="s">
        <v>103</v>
      </c>
      <c r="C96" s="7"/>
      <c r="D96" s="1">
        <v>3</v>
      </c>
      <c r="E96" s="1">
        <f t="shared" si="3"/>
        <v>1999</v>
      </c>
      <c r="F96" s="1">
        <f t="shared" si="4"/>
        <v>3</v>
      </c>
      <c r="G96" s="1">
        <f t="shared" si="5"/>
        <v>3</v>
      </c>
      <c r="H96" s="1" t="e">
        <f>IF(#REF!="NaN","No","Yes")</f>
        <v>#REF!</v>
      </c>
      <c r="I96" s="7"/>
    </row>
    <row r="97" spans="1:9" x14ac:dyDescent="0.25">
      <c r="A97" s="6">
        <v>96</v>
      </c>
      <c r="B97" s="2" t="s">
        <v>104</v>
      </c>
      <c r="C97" s="7"/>
      <c r="D97" s="1">
        <v>3</v>
      </c>
      <c r="E97" s="1">
        <f t="shared" si="3"/>
        <v>1999</v>
      </c>
      <c r="F97" s="1">
        <f t="shared" si="4"/>
        <v>3</v>
      </c>
      <c r="G97" s="1">
        <f t="shared" si="5"/>
        <v>30</v>
      </c>
      <c r="H97" s="1" t="e">
        <f>IF(#REF!="NaN","No","Yes")</f>
        <v>#REF!</v>
      </c>
      <c r="I97" s="7"/>
    </row>
    <row r="98" spans="1:9" x14ac:dyDescent="0.25">
      <c r="A98" s="6">
        <v>97</v>
      </c>
      <c r="B98" s="2" t="s">
        <v>105</v>
      </c>
      <c r="C98" s="7"/>
      <c r="D98" s="1">
        <v>2</v>
      </c>
      <c r="E98" s="1">
        <f t="shared" si="3"/>
        <v>1999</v>
      </c>
      <c r="F98" s="1">
        <f t="shared" si="4"/>
        <v>4</v>
      </c>
      <c r="G98" s="1">
        <f t="shared" si="5"/>
        <v>3</v>
      </c>
      <c r="H98" s="1" t="e">
        <f>IF(#REF!="NaN","No","Yes")</f>
        <v>#REF!</v>
      </c>
      <c r="I98" s="7"/>
    </row>
    <row r="99" spans="1:9" x14ac:dyDescent="0.25">
      <c r="A99" s="6">
        <v>98</v>
      </c>
      <c r="B99" s="2" t="s">
        <v>106</v>
      </c>
      <c r="C99" s="7"/>
      <c r="D99" s="1">
        <v>4</v>
      </c>
      <c r="E99" s="1">
        <f t="shared" si="3"/>
        <v>1999</v>
      </c>
      <c r="F99" s="1">
        <f t="shared" si="4"/>
        <v>4</v>
      </c>
      <c r="G99" s="1">
        <f t="shared" si="5"/>
        <v>14</v>
      </c>
      <c r="H99" s="1" t="e">
        <f>IF(#REF!="NaN","No","Yes")</f>
        <v>#REF!</v>
      </c>
      <c r="I99" s="7"/>
    </row>
    <row r="100" spans="1:9" x14ac:dyDescent="0.25">
      <c r="A100" s="6">
        <v>99</v>
      </c>
      <c r="B100" s="2" t="s">
        <v>107</v>
      </c>
      <c r="C100" s="7"/>
      <c r="D100" s="1">
        <v>4</v>
      </c>
      <c r="E100" s="1">
        <f t="shared" si="3"/>
        <v>1999</v>
      </c>
      <c r="F100" s="1">
        <f t="shared" si="4"/>
        <v>4</v>
      </c>
      <c r="G100" s="1">
        <f t="shared" si="5"/>
        <v>8</v>
      </c>
      <c r="H100" s="1" t="e">
        <f>IF(#REF!="NaN","No","Yes")</f>
        <v>#REF!</v>
      </c>
      <c r="I100" s="7"/>
    </row>
    <row r="101" spans="1:9" x14ac:dyDescent="0.25">
      <c r="A101" s="6">
        <v>100</v>
      </c>
      <c r="B101" s="2" t="s">
        <v>108</v>
      </c>
      <c r="C101" s="7"/>
      <c r="D101" s="1">
        <v>2</v>
      </c>
      <c r="E101" s="1">
        <f t="shared" si="3"/>
        <v>1999</v>
      </c>
      <c r="F101" s="1">
        <f t="shared" si="4"/>
        <v>6</v>
      </c>
      <c r="G101" s="1">
        <f t="shared" si="5"/>
        <v>22</v>
      </c>
      <c r="H101" s="1" t="e">
        <f>IF(#REF!="NaN","No","Yes")</f>
        <v>#REF!</v>
      </c>
      <c r="I101" s="7"/>
    </row>
    <row r="102" spans="1:9" x14ac:dyDescent="0.25">
      <c r="A102" s="6">
        <v>101</v>
      </c>
      <c r="B102" s="2" t="s">
        <v>109</v>
      </c>
      <c r="C102" s="7"/>
      <c r="D102" s="1">
        <v>3</v>
      </c>
      <c r="E102" s="1">
        <f t="shared" si="3"/>
        <v>1999</v>
      </c>
      <c r="F102" s="1">
        <f t="shared" si="4"/>
        <v>6</v>
      </c>
      <c r="G102" s="1">
        <f t="shared" si="5"/>
        <v>5</v>
      </c>
      <c r="H102" s="1" t="e">
        <f>IF(#REF!="NaN","No","Yes")</f>
        <v>#REF!</v>
      </c>
      <c r="I102" s="7"/>
    </row>
    <row r="103" spans="1:9" x14ac:dyDescent="0.25">
      <c r="A103" s="6">
        <v>102</v>
      </c>
      <c r="B103" s="2" t="s">
        <v>110</v>
      </c>
      <c r="C103" s="7"/>
      <c r="D103" s="1">
        <v>3</v>
      </c>
      <c r="E103" s="1">
        <f t="shared" si="3"/>
        <v>1999</v>
      </c>
      <c r="F103" s="1">
        <f t="shared" si="4"/>
        <v>6</v>
      </c>
      <c r="G103" s="1">
        <f t="shared" si="5"/>
        <v>12</v>
      </c>
      <c r="H103" s="1" t="e">
        <f>IF(#REF!="NaN","No","Yes")</f>
        <v>#REF!</v>
      </c>
      <c r="I103" s="7"/>
    </row>
    <row r="104" spans="1:9" x14ac:dyDescent="0.25">
      <c r="A104" s="6">
        <v>103</v>
      </c>
      <c r="B104" s="2" t="s">
        <v>111</v>
      </c>
      <c r="C104" s="7"/>
      <c r="D104" s="1">
        <v>3</v>
      </c>
      <c r="E104" s="1">
        <f t="shared" si="3"/>
        <v>1999</v>
      </c>
      <c r="F104" s="1">
        <f t="shared" si="4"/>
        <v>6</v>
      </c>
      <c r="G104" s="1">
        <f t="shared" si="5"/>
        <v>26</v>
      </c>
      <c r="H104" s="1" t="e">
        <f>IF(#REF!="NaN","No","Yes")</f>
        <v>#REF!</v>
      </c>
      <c r="I104" s="7"/>
    </row>
    <row r="105" spans="1:9" x14ac:dyDescent="0.25">
      <c r="A105" s="6">
        <v>104</v>
      </c>
      <c r="B105" s="2" t="s">
        <v>112</v>
      </c>
      <c r="C105" s="7"/>
      <c r="D105" s="1">
        <v>3</v>
      </c>
      <c r="E105" s="1">
        <f t="shared" si="3"/>
        <v>1999</v>
      </c>
      <c r="F105" s="1">
        <f t="shared" si="4"/>
        <v>7</v>
      </c>
      <c r="G105" s="1">
        <f t="shared" si="5"/>
        <v>4</v>
      </c>
      <c r="H105" s="1" t="e">
        <f>IF(#REF!="NaN","No","Yes")</f>
        <v>#REF!</v>
      </c>
      <c r="I105" s="7"/>
    </row>
    <row r="106" spans="1:9" x14ac:dyDescent="0.25">
      <c r="A106" s="6">
        <v>105</v>
      </c>
      <c r="B106" s="2" t="s">
        <v>113</v>
      </c>
      <c r="C106" s="7"/>
      <c r="D106" s="1">
        <v>2</v>
      </c>
      <c r="E106" s="1">
        <f t="shared" si="3"/>
        <v>1999</v>
      </c>
      <c r="F106" s="1">
        <f t="shared" si="4"/>
        <v>7</v>
      </c>
      <c r="G106" s="1">
        <f t="shared" si="5"/>
        <v>10</v>
      </c>
      <c r="H106" s="1" t="e">
        <f>IF(#REF!="NaN","No","Yes")</f>
        <v>#REF!</v>
      </c>
      <c r="I106" s="7"/>
    </row>
    <row r="107" spans="1:9" x14ac:dyDescent="0.25">
      <c r="A107" s="6">
        <v>106</v>
      </c>
      <c r="B107" s="2" t="s">
        <v>114</v>
      </c>
      <c r="C107" s="7"/>
      <c r="D107" s="1">
        <v>3</v>
      </c>
      <c r="E107" s="1">
        <f t="shared" si="3"/>
        <v>1999</v>
      </c>
      <c r="F107" s="1">
        <f t="shared" si="4"/>
        <v>7</v>
      </c>
      <c r="G107" s="1">
        <f t="shared" si="5"/>
        <v>17</v>
      </c>
      <c r="H107" s="1" t="e">
        <f>IF(#REF!="NaN","No","Yes")</f>
        <v>#REF!</v>
      </c>
      <c r="I107" s="7"/>
    </row>
    <row r="108" spans="1:9" x14ac:dyDescent="0.25">
      <c r="A108" s="6">
        <v>107</v>
      </c>
      <c r="B108" s="2" t="s">
        <v>115</v>
      </c>
      <c r="C108" s="7"/>
      <c r="D108" s="1">
        <v>2</v>
      </c>
      <c r="E108" s="1">
        <f t="shared" si="3"/>
        <v>1999</v>
      </c>
      <c r="F108" s="1">
        <f t="shared" si="4"/>
        <v>7</v>
      </c>
      <c r="G108" s="1">
        <f t="shared" si="5"/>
        <v>24</v>
      </c>
      <c r="H108" s="1" t="e">
        <f>IF(#REF!="NaN","No","Yes")</f>
        <v>#REF!</v>
      </c>
      <c r="I108" s="7"/>
    </row>
    <row r="109" spans="1:9" x14ac:dyDescent="0.25">
      <c r="A109" s="6">
        <v>108</v>
      </c>
      <c r="B109" s="2" t="s">
        <v>116</v>
      </c>
      <c r="C109" s="7"/>
      <c r="D109" s="1">
        <v>2</v>
      </c>
      <c r="E109" s="1">
        <f t="shared" si="3"/>
        <v>1999</v>
      </c>
      <c r="F109" s="1">
        <f t="shared" si="4"/>
        <v>7</v>
      </c>
      <c r="G109" s="1">
        <f t="shared" si="5"/>
        <v>31</v>
      </c>
      <c r="H109" s="1" t="e">
        <f>IF(#REF!="NaN","No","Yes")</f>
        <v>#REF!</v>
      </c>
      <c r="I109" s="7"/>
    </row>
    <row r="110" spans="1:9" x14ac:dyDescent="0.25">
      <c r="A110" s="6">
        <v>109</v>
      </c>
      <c r="B110" s="2" t="s">
        <v>117</v>
      </c>
      <c r="C110" s="7"/>
      <c r="D110" s="1">
        <v>3</v>
      </c>
      <c r="E110" s="1">
        <f t="shared" si="3"/>
        <v>1999</v>
      </c>
      <c r="F110" s="1">
        <f t="shared" si="4"/>
        <v>8</v>
      </c>
      <c r="G110" s="1">
        <f t="shared" si="5"/>
        <v>7</v>
      </c>
      <c r="H110" s="1" t="e">
        <f>IF(#REF!="NaN","No","Yes")</f>
        <v>#REF!</v>
      </c>
      <c r="I110" s="7"/>
    </row>
    <row r="111" spans="1:9" x14ac:dyDescent="0.25">
      <c r="A111" s="6">
        <v>110</v>
      </c>
      <c r="B111" s="2" t="s">
        <v>118</v>
      </c>
      <c r="C111" s="7"/>
      <c r="D111" s="1">
        <v>4</v>
      </c>
      <c r="E111" s="1">
        <f t="shared" si="3"/>
        <v>1999</v>
      </c>
      <c r="F111" s="1">
        <f t="shared" si="4"/>
        <v>8</v>
      </c>
      <c r="G111" s="1">
        <f t="shared" si="5"/>
        <v>14</v>
      </c>
      <c r="H111" s="1" t="e">
        <f>IF(#REF!="NaN","No","Yes")</f>
        <v>#REF!</v>
      </c>
      <c r="I111" s="7"/>
    </row>
    <row r="112" spans="1:9" x14ac:dyDescent="0.25">
      <c r="A112" s="6">
        <v>111</v>
      </c>
      <c r="B112" s="2" t="s">
        <v>119</v>
      </c>
      <c r="C112" s="7"/>
      <c r="D112" s="1">
        <v>2</v>
      </c>
      <c r="E112" s="1">
        <f t="shared" si="3"/>
        <v>1999</v>
      </c>
      <c r="F112" s="1">
        <f t="shared" si="4"/>
        <v>9</v>
      </c>
      <c r="G112" s="1">
        <f t="shared" si="5"/>
        <v>11</v>
      </c>
      <c r="H112" s="1" t="e">
        <f>IF(#REF!="NaN","No","Yes")</f>
        <v>#REF!</v>
      </c>
      <c r="I112" s="7"/>
    </row>
    <row r="113" spans="1:9" x14ac:dyDescent="0.25">
      <c r="A113" s="6">
        <v>112</v>
      </c>
      <c r="B113" s="2" t="s">
        <v>120</v>
      </c>
      <c r="C113" s="7"/>
      <c r="D113" s="1">
        <v>3</v>
      </c>
      <c r="E113" s="1">
        <f t="shared" si="3"/>
        <v>1999</v>
      </c>
      <c r="F113" s="1">
        <f t="shared" si="4"/>
        <v>9</v>
      </c>
      <c r="G113" s="1">
        <f t="shared" si="5"/>
        <v>26</v>
      </c>
      <c r="H113" s="1" t="e">
        <f>IF(#REF!="NaN","No","Yes")</f>
        <v>#REF!</v>
      </c>
      <c r="I113" s="7"/>
    </row>
    <row r="114" spans="1:9" x14ac:dyDescent="0.25">
      <c r="A114" s="6">
        <v>113</v>
      </c>
      <c r="B114" s="2" t="s">
        <v>121</v>
      </c>
      <c r="C114" s="7"/>
      <c r="D114" s="1">
        <v>3</v>
      </c>
      <c r="E114" s="1">
        <f t="shared" si="3"/>
        <v>1999</v>
      </c>
      <c r="F114" s="1">
        <f t="shared" si="4"/>
        <v>10</v>
      </c>
      <c r="G114" s="1">
        <f t="shared" si="5"/>
        <v>23</v>
      </c>
      <c r="H114" s="1" t="e">
        <f>IF(#REF!="NaN","No","Yes")</f>
        <v>#REF!</v>
      </c>
      <c r="I114" s="7"/>
    </row>
    <row r="115" spans="1:9" x14ac:dyDescent="0.25">
      <c r="A115" s="6">
        <v>114</v>
      </c>
      <c r="B115" s="2" t="s">
        <v>122</v>
      </c>
      <c r="C115" s="7"/>
      <c r="D115" s="1">
        <v>4</v>
      </c>
      <c r="E115" s="1">
        <f t="shared" si="3"/>
        <v>1999</v>
      </c>
      <c r="F115" s="1">
        <f t="shared" si="4"/>
        <v>11</v>
      </c>
      <c r="G115" s="1">
        <f t="shared" si="5"/>
        <v>14</v>
      </c>
      <c r="H115" s="1" t="e">
        <f>IF(#REF!="NaN","No","Yes")</f>
        <v>#REF!</v>
      </c>
      <c r="I115" s="7"/>
    </row>
    <row r="116" spans="1:9" x14ac:dyDescent="0.25">
      <c r="A116" s="6">
        <v>115</v>
      </c>
      <c r="B116" s="2" t="s">
        <v>123</v>
      </c>
      <c r="C116" s="7"/>
      <c r="D116" s="1">
        <v>4</v>
      </c>
      <c r="E116" s="1">
        <f t="shared" si="3"/>
        <v>1999</v>
      </c>
      <c r="F116" s="1">
        <f t="shared" si="4"/>
        <v>11</v>
      </c>
      <c r="G116" s="1">
        <f t="shared" si="5"/>
        <v>27</v>
      </c>
      <c r="H116" s="1" t="e">
        <f>IF(#REF!="NaN","No","Yes")</f>
        <v>#REF!</v>
      </c>
      <c r="I116" s="7"/>
    </row>
    <row r="117" spans="1:9" x14ac:dyDescent="0.25">
      <c r="A117" s="6">
        <v>116</v>
      </c>
      <c r="B117" s="2" t="s">
        <v>124</v>
      </c>
      <c r="C117" s="7"/>
      <c r="D117" s="1">
        <v>4</v>
      </c>
      <c r="E117" s="1">
        <f t="shared" si="3"/>
        <v>1999</v>
      </c>
      <c r="F117" s="1">
        <f t="shared" si="4"/>
        <v>12</v>
      </c>
      <c r="G117" s="1">
        <f t="shared" si="5"/>
        <v>18</v>
      </c>
      <c r="H117" s="1" t="e">
        <f>IF(#REF!="NaN","No","Yes")</f>
        <v>#REF!</v>
      </c>
      <c r="I117" s="7"/>
    </row>
    <row r="118" spans="1:9" x14ac:dyDescent="0.25">
      <c r="A118" s="6">
        <v>117</v>
      </c>
      <c r="B118" s="2" t="s">
        <v>125</v>
      </c>
      <c r="C118" s="7"/>
      <c r="D118" s="1">
        <v>4</v>
      </c>
      <c r="E118" s="1">
        <f t="shared" si="3"/>
        <v>2000</v>
      </c>
      <c r="F118" s="1">
        <f t="shared" si="4"/>
        <v>1</v>
      </c>
      <c r="G118" s="1">
        <f t="shared" si="5"/>
        <v>12</v>
      </c>
      <c r="H118" s="1" t="e">
        <f>IF(#REF!="NaN","No","Yes")</f>
        <v>#REF!</v>
      </c>
      <c r="I118" s="7"/>
    </row>
    <row r="119" spans="1:9" x14ac:dyDescent="0.25">
      <c r="A119" s="6">
        <v>118</v>
      </c>
      <c r="B119" s="2" t="s">
        <v>126</v>
      </c>
      <c r="C119" s="7"/>
      <c r="D119" s="1">
        <v>2</v>
      </c>
      <c r="E119" s="1">
        <f t="shared" si="3"/>
        <v>2001</v>
      </c>
      <c r="F119" s="1">
        <f t="shared" si="4"/>
        <v>1</v>
      </c>
      <c r="G119" s="1">
        <f t="shared" si="5"/>
        <v>20</v>
      </c>
      <c r="H119" s="1" t="e">
        <f>IF(#REF!="NaN","No","Yes")</f>
        <v>#REF!</v>
      </c>
      <c r="I119" s="7"/>
    </row>
    <row r="120" spans="1:9" x14ac:dyDescent="0.25">
      <c r="A120" s="6">
        <v>119</v>
      </c>
      <c r="B120" s="2" t="s">
        <v>127</v>
      </c>
      <c r="C120" s="7"/>
      <c r="D120" s="1">
        <v>4</v>
      </c>
      <c r="E120" s="1">
        <f t="shared" si="3"/>
        <v>2001</v>
      </c>
      <c r="F120" s="1">
        <f t="shared" si="4"/>
        <v>2</v>
      </c>
      <c r="G120" s="1">
        <f t="shared" si="5"/>
        <v>24</v>
      </c>
      <c r="H120" s="1" t="e">
        <f>IF(#REF!="NaN","No","Yes")</f>
        <v>#REF!</v>
      </c>
      <c r="I120" s="7"/>
    </row>
    <row r="121" spans="1:9" x14ac:dyDescent="0.25">
      <c r="A121" s="6">
        <v>120</v>
      </c>
      <c r="B121" s="2" t="s">
        <v>128</v>
      </c>
      <c r="C121" s="7"/>
      <c r="D121" s="1">
        <v>3</v>
      </c>
      <c r="E121" s="1">
        <f t="shared" si="3"/>
        <v>2001</v>
      </c>
      <c r="F121" s="1">
        <f t="shared" si="4"/>
        <v>3</v>
      </c>
      <c r="G121" s="1">
        <f t="shared" si="5"/>
        <v>24</v>
      </c>
      <c r="H121" s="1" t="e">
        <f>IF(#REF!="NaN","No","Yes")</f>
        <v>#REF!</v>
      </c>
      <c r="I121" s="7"/>
    </row>
    <row r="122" spans="1:9" x14ac:dyDescent="0.25">
      <c r="A122" s="6">
        <v>121</v>
      </c>
      <c r="B122" s="2" t="s">
        <v>129</v>
      </c>
      <c r="C122" s="7"/>
      <c r="D122" s="1">
        <v>3</v>
      </c>
      <c r="E122" s="1">
        <f t="shared" si="3"/>
        <v>2001</v>
      </c>
      <c r="F122" s="1">
        <f t="shared" si="4"/>
        <v>3</v>
      </c>
      <c r="G122" s="1">
        <f t="shared" si="5"/>
        <v>3</v>
      </c>
      <c r="H122" s="1" t="e">
        <f>IF(#REF!="NaN","No","Yes")</f>
        <v>#REF!</v>
      </c>
      <c r="I122" s="7"/>
    </row>
    <row r="123" spans="1:9" x14ac:dyDescent="0.25">
      <c r="A123" s="6">
        <v>122</v>
      </c>
      <c r="B123" s="2" t="s">
        <v>130</v>
      </c>
      <c r="C123" s="7"/>
      <c r="D123" s="1">
        <v>3</v>
      </c>
      <c r="E123" s="1">
        <f t="shared" si="3"/>
        <v>2001</v>
      </c>
      <c r="F123" s="1">
        <f t="shared" si="4"/>
        <v>12</v>
      </c>
      <c r="G123" s="1">
        <f t="shared" si="5"/>
        <v>17</v>
      </c>
      <c r="H123" s="1" t="e">
        <f>IF(#REF!="NaN","No","Yes")</f>
        <v>#REF!</v>
      </c>
      <c r="I123" s="7"/>
    </row>
    <row r="124" spans="1:9" x14ac:dyDescent="0.25">
      <c r="A124" s="6">
        <v>123</v>
      </c>
      <c r="B124" s="2" t="s">
        <v>131</v>
      </c>
      <c r="C124" s="7"/>
      <c r="D124" s="1" t="s">
        <v>95</v>
      </c>
      <c r="E124" s="1">
        <f t="shared" si="3"/>
        <v>2001</v>
      </c>
      <c r="F124" s="1">
        <f t="shared" si="4"/>
        <v>12</v>
      </c>
      <c r="G124" s="1">
        <f t="shared" si="5"/>
        <v>29</v>
      </c>
      <c r="H124" s="1" t="e">
        <f>IF(#REF!="NaN","No","Yes")</f>
        <v>#REF!</v>
      </c>
      <c r="I124" s="7"/>
    </row>
    <row r="125" spans="1:9" x14ac:dyDescent="0.25">
      <c r="A125" s="6">
        <v>124</v>
      </c>
      <c r="B125" s="2" t="s">
        <v>132</v>
      </c>
      <c r="C125" s="7"/>
      <c r="D125" s="1">
        <v>4</v>
      </c>
      <c r="E125" s="1">
        <f t="shared" si="3"/>
        <v>2003</v>
      </c>
      <c r="F125" s="1">
        <f t="shared" si="4"/>
        <v>11</v>
      </c>
      <c r="G125" s="1">
        <f t="shared" si="5"/>
        <v>10</v>
      </c>
      <c r="H125" s="1" t="e">
        <f>IF(#REF!="NaN","No","Yes")</f>
        <v>#REF!</v>
      </c>
      <c r="I125" s="7"/>
    </row>
    <row r="126" spans="1:9" x14ac:dyDescent="0.25">
      <c r="A126" s="6">
        <v>125</v>
      </c>
      <c r="B126" s="2" t="s">
        <v>133</v>
      </c>
      <c r="C126" s="7"/>
      <c r="D126" s="1">
        <v>3</v>
      </c>
      <c r="E126" s="1">
        <f t="shared" si="3"/>
        <v>2003</v>
      </c>
      <c r="F126" s="1">
        <f t="shared" si="4"/>
        <v>11</v>
      </c>
      <c r="G126" s="1">
        <f t="shared" si="5"/>
        <v>11</v>
      </c>
      <c r="H126" s="1" t="e">
        <f>IF(#REF!="NaN","No","Yes")</f>
        <v>#REF!</v>
      </c>
      <c r="I126" s="7"/>
    </row>
    <row r="127" spans="1:9" x14ac:dyDescent="0.25">
      <c r="A127" s="6">
        <v>126</v>
      </c>
      <c r="B127" s="2" t="s">
        <v>134</v>
      </c>
      <c r="C127" s="7"/>
      <c r="D127" s="1">
        <v>3</v>
      </c>
      <c r="E127" s="1">
        <f t="shared" si="3"/>
        <v>2003</v>
      </c>
      <c r="F127" s="1">
        <f t="shared" si="4"/>
        <v>11</v>
      </c>
      <c r="G127" s="1">
        <f t="shared" si="5"/>
        <v>12</v>
      </c>
      <c r="H127" s="1" t="e">
        <f>IF(#REF!="NaN","No","Yes")</f>
        <v>#REF!</v>
      </c>
      <c r="I127" s="7"/>
    </row>
    <row r="128" spans="1:9" x14ac:dyDescent="0.25">
      <c r="A128" s="6">
        <v>127</v>
      </c>
      <c r="B128" s="2" t="s">
        <v>135</v>
      </c>
      <c r="C128" s="7"/>
      <c r="D128" s="1">
        <v>4</v>
      </c>
      <c r="E128" s="1">
        <f t="shared" si="3"/>
        <v>2004</v>
      </c>
      <c r="F128" s="1">
        <f t="shared" si="4"/>
        <v>3</v>
      </c>
      <c r="G128" s="1">
        <f t="shared" si="5"/>
        <v>1</v>
      </c>
      <c r="H128" s="1" t="e">
        <f>IF(#REF!="NaN","No","Yes")</f>
        <v>#REF!</v>
      </c>
      <c r="I128" s="7"/>
    </row>
    <row r="129" spans="1:9" x14ac:dyDescent="0.25">
      <c r="A129" s="6">
        <v>128</v>
      </c>
      <c r="B129" s="2" t="s">
        <v>136</v>
      </c>
      <c r="C129" s="7"/>
      <c r="D129" s="1">
        <v>3</v>
      </c>
      <c r="E129" s="1">
        <f t="shared" si="3"/>
        <v>2004</v>
      </c>
      <c r="F129" s="1">
        <f t="shared" si="4"/>
        <v>3</v>
      </c>
      <c r="G129" s="1">
        <f t="shared" si="5"/>
        <v>13</v>
      </c>
      <c r="H129" s="1" t="e">
        <f>IF(#REF!="NaN","No","Yes")</f>
        <v>#REF!</v>
      </c>
      <c r="I129" s="7"/>
    </row>
    <row r="130" spans="1:9" x14ac:dyDescent="0.25">
      <c r="A130" s="6">
        <v>129</v>
      </c>
      <c r="B130" s="2" t="s">
        <v>137</v>
      </c>
      <c r="C130" s="7"/>
      <c r="D130" s="1">
        <v>3</v>
      </c>
      <c r="E130" s="1">
        <f t="shared" ref="E130:E193" si="6">YEAR(B130)</f>
        <v>2004</v>
      </c>
      <c r="F130" s="1">
        <f t="shared" ref="F130:F193" si="7">MONTH(B130)</f>
        <v>3</v>
      </c>
      <c r="G130" s="1">
        <f t="shared" ref="G130:G193" si="8">DAY(B130)</f>
        <v>27</v>
      </c>
      <c r="H130" s="1" t="e">
        <f>IF(#REF!="NaN","No","Yes")</f>
        <v>#REF!</v>
      </c>
      <c r="I130" s="7"/>
    </row>
    <row r="131" spans="1:9" x14ac:dyDescent="0.25">
      <c r="A131" s="6">
        <v>130</v>
      </c>
      <c r="B131" s="2" t="s">
        <v>138</v>
      </c>
      <c r="C131" s="7"/>
      <c r="D131" s="1">
        <v>3</v>
      </c>
      <c r="E131" s="1">
        <f t="shared" si="6"/>
        <v>2004</v>
      </c>
      <c r="F131" s="1">
        <f t="shared" si="7"/>
        <v>4</v>
      </c>
      <c r="G131" s="1">
        <f t="shared" si="8"/>
        <v>10</v>
      </c>
      <c r="H131" s="1" t="e">
        <f>IF(#REF!="NaN","No","Yes")</f>
        <v>#REF!</v>
      </c>
      <c r="I131" s="7"/>
    </row>
    <row r="132" spans="1:9" x14ac:dyDescent="0.25">
      <c r="A132" s="6">
        <v>131</v>
      </c>
      <c r="B132" s="2" t="s">
        <v>139</v>
      </c>
      <c r="C132" s="7"/>
      <c r="D132" s="1">
        <v>3</v>
      </c>
      <c r="E132" s="1">
        <f t="shared" si="6"/>
        <v>2004</v>
      </c>
      <c r="F132" s="1">
        <f t="shared" si="7"/>
        <v>4</v>
      </c>
      <c r="G132" s="1">
        <f t="shared" si="8"/>
        <v>23</v>
      </c>
      <c r="H132" s="1" t="e">
        <f>IF(#REF!="NaN","No","Yes")</f>
        <v>#REF!</v>
      </c>
      <c r="I132" s="7"/>
    </row>
    <row r="133" spans="1:9" x14ac:dyDescent="0.25">
      <c r="A133" s="6">
        <v>132</v>
      </c>
      <c r="B133" s="2" t="s">
        <v>140</v>
      </c>
      <c r="C133" s="7"/>
      <c r="D133" s="1">
        <v>3</v>
      </c>
      <c r="E133" s="1">
        <f t="shared" si="6"/>
        <v>2004</v>
      </c>
      <c r="F133" s="1">
        <f t="shared" si="7"/>
        <v>5</v>
      </c>
      <c r="G133" s="1">
        <f t="shared" si="8"/>
        <v>14</v>
      </c>
      <c r="H133" s="1" t="e">
        <f>IF(#REF!="NaN","No","Yes")</f>
        <v>#REF!</v>
      </c>
      <c r="I133" s="7"/>
    </row>
    <row r="134" spans="1:9" x14ac:dyDescent="0.25">
      <c r="A134" s="6">
        <v>133</v>
      </c>
      <c r="B134" s="2" t="s">
        <v>141</v>
      </c>
      <c r="C134" s="7"/>
      <c r="D134" s="1">
        <v>3</v>
      </c>
      <c r="E134" s="1">
        <f t="shared" si="6"/>
        <v>2004</v>
      </c>
      <c r="F134" s="1">
        <f t="shared" si="7"/>
        <v>5</v>
      </c>
      <c r="G134" s="1">
        <f t="shared" si="8"/>
        <v>22</v>
      </c>
      <c r="H134" s="1" t="e">
        <f>IF(#REF!="NaN","No","Yes")</f>
        <v>#REF!</v>
      </c>
      <c r="I134" s="7"/>
    </row>
    <row r="135" spans="1:9" x14ac:dyDescent="0.25">
      <c r="A135" s="6">
        <v>134</v>
      </c>
      <c r="B135" s="2" t="s">
        <v>142</v>
      </c>
      <c r="C135" s="7"/>
      <c r="D135" s="1">
        <v>3</v>
      </c>
      <c r="E135" s="1">
        <f t="shared" si="6"/>
        <v>2004</v>
      </c>
      <c r="F135" s="1">
        <f t="shared" si="7"/>
        <v>7</v>
      </c>
      <c r="G135" s="1">
        <f t="shared" si="8"/>
        <v>3</v>
      </c>
      <c r="H135" s="1" t="e">
        <f>IF(#REF!="NaN","No","Yes")</f>
        <v>#REF!</v>
      </c>
      <c r="I135" s="7"/>
    </row>
    <row r="136" spans="1:9" x14ac:dyDescent="0.25">
      <c r="A136" s="6">
        <v>135</v>
      </c>
      <c r="B136" s="2" t="s">
        <v>143</v>
      </c>
      <c r="C136" s="7"/>
      <c r="D136" s="1">
        <v>3</v>
      </c>
      <c r="E136" s="1">
        <f t="shared" si="6"/>
        <v>2004</v>
      </c>
      <c r="F136" s="1">
        <f t="shared" si="7"/>
        <v>7</v>
      </c>
      <c r="G136" s="1">
        <f t="shared" si="8"/>
        <v>9</v>
      </c>
      <c r="H136" s="1" t="e">
        <f>IF(#REF!="NaN","No","Yes")</f>
        <v>#REF!</v>
      </c>
      <c r="I136" s="7"/>
    </row>
    <row r="137" spans="1:9" x14ac:dyDescent="0.25">
      <c r="A137" s="6">
        <v>136</v>
      </c>
      <c r="B137" s="2" t="s">
        <v>144</v>
      </c>
      <c r="C137" s="7"/>
      <c r="D137" s="1">
        <v>3</v>
      </c>
      <c r="E137" s="1">
        <f t="shared" si="6"/>
        <v>2004</v>
      </c>
      <c r="F137" s="1">
        <f t="shared" si="7"/>
        <v>7</v>
      </c>
      <c r="G137" s="1">
        <f t="shared" si="8"/>
        <v>16</v>
      </c>
      <c r="H137" s="1" t="e">
        <f>IF(#REF!="NaN","No","Yes")</f>
        <v>#REF!</v>
      </c>
      <c r="I137" s="7"/>
    </row>
    <row r="138" spans="1:9" x14ac:dyDescent="0.25">
      <c r="A138" s="6">
        <v>137</v>
      </c>
      <c r="B138" s="2" t="s">
        <v>145</v>
      </c>
      <c r="C138" s="7"/>
      <c r="D138" s="1">
        <v>3</v>
      </c>
      <c r="E138" s="1">
        <f t="shared" si="6"/>
        <v>2004</v>
      </c>
      <c r="F138" s="1">
        <f t="shared" si="7"/>
        <v>7</v>
      </c>
      <c r="G138" s="1">
        <f t="shared" si="8"/>
        <v>23</v>
      </c>
      <c r="H138" s="1" t="e">
        <f>IF(#REF!="NaN","No","Yes")</f>
        <v>#REF!</v>
      </c>
      <c r="I138" s="7"/>
    </row>
    <row r="139" spans="1:9" x14ac:dyDescent="0.25">
      <c r="A139" s="6">
        <v>138</v>
      </c>
      <c r="B139" s="2" t="s">
        <v>146</v>
      </c>
      <c r="C139" s="7"/>
      <c r="D139" s="1">
        <v>3</v>
      </c>
      <c r="E139" s="1">
        <f t="shared" si="6"/>
        <v>2004</v>
      </c>
      <c r="F139" s="1">
        <f t="shared" si="7"/>
        <v>7</v>
      </c>
      <c r="G139" s="1">
        <f t="shared" si="8"/>
        <v>30</v>
      </c>
      <c r="H139" s="1" t="e">
        <f>IF(#REF!="NaN","No","Yes")</f>
        <v>#REF!</v>
      </c>
      <c r="I139" s="7"/>
    </row>
    <row r="140" spans="1:9" x14ac:dyDescent="0.25">
      <c r="A140" s="6">
        <v>139</v>
      </c>
      <c r="B140" s="2" t="s">
        <v>147</v>
      </c>
      <c r="C140" s="7"/>
      <c r="D140" s="1">
        <v>2</v>
      </c>
      <c r="E140" s="1">
        <f t="shared" si="6"/>
        <v>2004</v>
      </c>
      <c r="F140" s="1">
        <f t="shared" si="7"/>
        <v>10</v>
      </c>
      <c r="G140" s="1">
        <f t="shared" si="8"/>
        <v>1</v>
      </c>
      <c r="H140" s="1" t="e">
        <f>IF(#REF!="NaN","No","Yes")</f>
        <v>#REF!</v>
      </c>
      <c r="I140" s="7"/>
    </row>
    <row r="141" spans="1:9" x14ac:dyDescent="0.25">
      <c r="A141" s="6">
        <v>140</v>
      </c>
      <c r="B141" s="2" t="s">
        <v>148</v>
      </c>
      <c r="C141" s="7"/>
      <c r="D141" s="1">
        <v>2</v>
      </c>
      <c r="E141" s="1">
        <f t="shared" si="6"/>
        <v>2004</v>
      </c>
      <c r="F141" s="1">
        <f t="shared" si="7"/>
        <v>10</v>
      </c>
      <c r="G141" s="1">
        <f t="shared" si="8"/>
        <v>8</v>
      </c>
      <c r="H141" s="1" t="e">
        <f>IF(#REF!="NaN","No","Yes")</f>
        <v>#REF!</v>
      </c>
      <c r="I141" s="7"/>
    </row>
    <row r="142" spans="1:9" x14ac:dyDescent="0.25">
      <c r="A142" s="6">
        <v>141</v>
      </c>
      <c r="B142" s="2" t="s">
        <v>149</v>
      </c>
      <c r="C142" s="7"/>
      <c r="D142" s="1">
        <v>3</v>
      </c>
      <c r="E142" s="1">
        <f t="shared" si="6"/>
        <v>2005</v>
      </c>
      <c r="F142" s="1">
        <f t="shared" si="7"/>
        <v>4</v>
      </c>
      <c r="G142" s="1">
        <f t="shared" si="8"/>
        <v>22</v>
      </c>
      <c r="H142" s="1" t="e">
        <f>IF(#REF!="NaN","No","Yes")</f>
        <v>#REF!</v>
      </c>
      <c r="I142" s="7"/>
    </row>
    <row r="143" spans="1:9" x14ac:dyDescent="0.25">
      <c r="A143" s="6">
        <v>142</v>
      </c>
      <c r="B143" s="2" t="s">
        <v>150</v>
      </c>
      <c r="C143" s="7"/>
      <c r="D143" s="1">
        <v>2</v>
      </c>
      <c r="E143" s="1">
        <f t="shared" si="6"/>
        <v>2005</v>
      </c>
      <c r="F143" s="1">
        <f t="shared" si="7"/>
        <v>4</v>
      </c>
      <c r="G143" s="1">
        <f t="shared" si="8"/>
        <v>29</v>
      </c>
      <c r="H143" s="1" t="e">
        <f>IF(#REF!="NaN","No","Yes")</f>
        <v>#REF!</v>
      </c>
      <c r="I143" s="7"/>
    </row>
    <row r="144" spans="1:9" x14ac:dyDescent="0.25">
      <c r="A144" s="6">
        <v>143</v>
      </c>
      <c r="B144" s="2" t="s">
        <v>151</v>
      </c>
      <c r="C144" s="7"/>
      <c r="D144" s="1">
        <v>4</v>
      </c>
      <c r="E144" s="1">
        <f t="shared" si="6"/>
        <v>2005</v>
      </c>
      <c r="F144" s="1">
        <f t="shared" si="7"/>
        <v>6</v>
      </c>
      <c r="G144" s="1">
        <f t="shared" si="8"/>
        <v>3</v>
      </c>
      <c r="H144" s="1" t="e">
        <f>IF(#REF!="NaN","No","Yes")</f>
        <v>#REF!</v>
      </c>
      <c r="I144" s="7"/>
    </row>
    <row r="145" spans="1:9" x14ac:dyDescent="0.25">
      <c r="A145" s="6">
        <v>144</v>
      </c>
      <c r="B145" s="2" t="s">
        <v>152</v>
      </c>
      <c r="C145" s="7"/>
      <c r="D145" s="1">
        <v>2</v>
      </c>
      <c r="E145" s="1">
        <f t="shared" si="6"/>
        <v>2005</v>
      </c>
      <c r="F145" s="1">
        <f t="shared" si="7"/>
        <v>6</v>
      </c>
      <c r="G145" s="1">
        <f t="shared" si="8"/>
        <v>10</v>
      </c>
      <c r="H145" s="1" t="e">
        <f>IF(#REF!="NaN","No","Yes")</f>
        <v>#REF!</v>
      </c>
      <c r="I145" s="7"/>
    </row>
    <row r="146" spans="1:9" x14ac:dyDescent="0.25">
      <c r="A146" s="6">
        <v>145</v>
      </c>
      <c r="B146" s="2" t="s">
        <v>153</v>
      </c>
      <c r="C146" s="7"/>
      <c r="D146" s="1">
        <v>3</v>
      </c>
      <c r="E146" s="1">
        <f t="shared" si="6"/>
        <v>2005</v>
      </c>
      <c r="F146" s="1">
        <f t="shared" si="7"/>
        <v>6</v>
      </c>
      <c r="G146" s="1">
        <f t="shared" si="8"/>
        <v>17</v>
      </c>
      <c r="H146" s="1" t="e">
        <f>IF(#REF!="NaN","No","Yes")</f>
        <v>#REF!</v>
      </c>
      <c r="I146" s="7"/>
    </row>
    <row r="147" spans="1:9" x14ac:dyDescent="0.25">
      <c r="A147" s="6">
        <v>146</v>
      </c>
      <c r="B147" s="2" t="s">
        <v>154</v>
      </c>
      <c r="C147" s="7"/>
      <c r="D147" s="1">
        <v>3</v>
      </c>
      <c r="E147" s="1">
        <f t="shared" si="6"/>
        <v>2005</v>
      </c>
      <c r="F147" s="1">
        <f t="shared" si="7"/>
        <v>6</v>
      </c>
      <c r="G147" s="1">
        <f t="shared" si="8"/>
        <v>24</v>
      </c>
      <c r="H147" s="1" t="e">
        <f>IF(#REF!="NaN","No","Yes")</f>
        <v>#REF!</v>
      </c>
      <c r="I147" s="7"/>
    </row>
    <row r="148" spans="1:9" x14ac:dyDescent="0.25">
      <c r="A148" s="6">
        <v>147</v>
      </c>
      <c r="B148" s="2" t="s">
        <v>155</v>
      </c>
      <c r="C148" s="7"/>
      <c r="D148" s="1">
        <v>2</v>
      </c>
      <c r="E148" s="1">
        <f t="shared" si="6"/>
        <v>2005</v>
      </c>
      <c r="F148" s="1">
        <f t="shared" si="7"/>
        <v>7</v>
      </c>
      <c r="G148" s="1">
        <f t="shared" si="8"/>
        <v>1</v>
      </c>
      <c r="H148" s="1" t="e">
        <f>IF(#REF!="NaN","No","Yes")</f>
        <v>#REF!</v>
      </c>
      <c r="I148" s="7"/>
    </row>
    <row r="149" spans="1:9" x14ac:dyDescent="0.25">
      <c r="A149" s="6">
        <v>148</v>
      </c>
      <c r="B149" s="2" t="s">
        <v>156</v>
      </c>
      <c r="C149" s="7"/>
      <c r="D149" s="1">
        <v>4</v>
      </c>
      <c r="E149" s="1">
        <f t="shared" si="6"/>
        <v>2005</v>
      </c>
      <c r="F149" s="1">
        <f t="shared" si="7"/>
        <v>7</v>
      </c>
      <c r="G149" s="1">
        <f t="shared" si="8"/>
        <v>24</v>
      </c>
      <c r="H149" s="1" t="e">
        <f>IF(#REF!="NaN","No","Yes")</f>
        <v>#REF!</v>
      </c>
      <c r="I149" s="7"/>
    </row>
    <row r="150" spans="1:9" x14ac:dyDescent="0.25">
      <c r="A150" s="6">
        <v>149</v>
      </c>
      <c r="B150" s="2" t="s">
        <v>157</v>
      </c>
      <c r="C150" s="7"/>
      <c r="D150" s="1">
        <v>2</v>
      </c>
      <c r="E150" s="1">
        <f t="shared" si="6"/>
        <v>2005</v>
      </c>
      <c r="F150" s="1">
        <f t="shared" si="7"/>
        <v>9</v>
      </c>
      <c r="G150" s="1">
        <f t="shared" si="8"/>
        <v>5</v>
      </c>
      <c r="H150" s="1" t="e">
        <f>IF(#REF!="NaN","No","Yes")</f>
        <v>#REF!</v>
      </c>
      <c r="I150" s="7"/>
    </row>
    <row r="151" spans="1:9" x14ac:dyDescent="0.25">
      <c r="A151" s="6">
        <v>150</v>
      </c>
      <c r="B151" s="2" t="s">
        <v>158</v>
      </c>
      <c r="C151" s="7"/>
      <c r="D151" s="1">
        <v>2</v>
      </c>
      <c r="E151" s="1">
        <f t="shared" si="6"/>
        <v>2005</v>
      </c>
      <c r="F151" s="1">
        <f t="shared" si="7"/>
        <v>9</v>
      </c>
      <c r="G151" s="1">
        <f t="shared" si="8"/>
        <v>9</v>
      </c>
      <c r="H151" s="1" t="e">
        <f>IF(#REF!="NaN","No","Yes")</f>
        <v>#REF!</v>
      </c>
      <c r="I151" s="7"/>
    </row>
    <row r="152" spans="1:9" x14ac:dyDescent="0.25">
      <c r="A152" s="6">
        <v>151</v>
      </c>
      <c r="B152" s="2" t="s">
        <v>159</v>
      </c>
      <c r="C152" s="7"/>
      <c r="D152" s="1">
        <v>1</v>
      </c>
      <c r="E152" s="1">
        <f t="shared" si="6"/>
        <v>2005</v>
      </c>
      <c r="F152" s="1">
        <f t="shared" si="7"/>
        <v>9</v>
      </c>
      <c r="G152" s="1">
        <f t="shared" si="8"/>
        <v>19</v>
      </c>
      <c r="H152" s="1" t="e">
        <f>IF(#REF!="NaN","No","Yes")</f>
        <v>#REF!</v>
      </c>
      <c r="I152" s="7"/>
    </row>
    <row r="153" spans="1:9" x14ac:dyDescent="0.25">
      <c r="A153" s="6">
        <v>152</v>
      </c>
      <c r="B153" s="2" t="s">
        <v>160</v>
      </c>
      <c r="C153" s="7"/>
      <c r="D153" s="1" t="s">
        <v>95</v>
      </c>
      <c r="E153" s="1">
        <f t="shared" si="6"/>
        <v>2005</v>
      </c>
      <c r="F153" s="1">
        <f t="shared" si="7"/>
        <v>10</v>
      </c>
      <c r="G153" s="1">
        <f t="shared" si="8"/>
        <v>9</v>
      </c>
      <c r="H153" s="1" t="e">
        <f>IF(#REF!="NaN","No","Yes")</f>
        <v>#REF!</v>
      </c>
      <c r="I153" s="7"/>
    </row>
    <row r="154" spans="1:9" x14ac:dyDescent="0.25">
      <c r="A154" s="6">
        <v>153</v>
      </c>
      <c r="B154" s="2" t="s">
        <v>161</v>
      </c>
      <c r="C154" s="7"/>
      <c r="D154" s="1">
        <v>4</v>
      </c>
      <c r="E154" s="1">
        <f t="shared" si="6"/>
        <v>2005</v>
      </c>
      <c r="F154" s="1">
        <f t="shared" si="7"/>
        <v>10</v>
      </c>
      <c r="G154" s="1">
        <f t="shared" si="8"/>
        <v>18</v>
      </c>
      <c r="H154" s="1" t="e">
        <f>IF(#REF!="NaN","No","Yes")</f>
        <v>#REF!</v>
      </c>
      <c r="I154" s="7"/>
    </row>
    <row r="155" spans="1:9" x14ac:dyDescent="0.25">
      <c r="A155" s="6">
        <v>154</v>
      </c>
      <c r="B155" s="2" t="s">
        <v>162</v>
      </c>
      <c r="C155" s="7"/>
      <c r="D155" s="1">
        <v>3</v>
      </c>
      <c r="E155" s="1">
        <f t="shared" si="6"/>
        <v>2005</v>
      </c>
      <c r="F155" s="1">
        <f t="shared" si="7"/>
        <v>11</v>
      </c>
      <c r="G155" s="1">
        <f t="shared" si="8"/>
        <v>22</v>
      </c>
      <c r="H155" s="1" t="e">
        <f>IF(#REF!="NaN","No","Yes")</f>
        <v>#REF!</v>
      </c>
      <c r="I155" s="7"/>
    </row>
    <row r="156" spans="1:9" x14ac:dyDescent="0.25">
      <c r="A156" s="6">
        <v>155</v>
      </c>
      <c r="B156" s="2" t="s">
        <v>163</v>
      </c>
      <c r="C156" s="7"/>
      <c r="D156" s="1">
        <v>4</v>
      </c>
      <c r="E156" s="1">
        <f t="shared" si="6"/>
        <v>2006</v>
      </c>
      <c r="F156" s="1">
        <f t="shared" si="7"/>
        <v>2</v>
      </c>
      <c r="G156" s="1">
        <f t="shared" si="8"/>
        <v>25</v>
      </c>
      <c r="H156" s="1" t="e">
        <f>IF(#REF!="NaN","No","Yes")</f>
        <v>#REF!</v>
      </c>
      <c r="I156" s="7"/>
    </row>
    <row r="157" spans="1:9" x14ac:dyDescent="0.25">
      <c r="A157" s="6">
        <v>156</v>
      </c>
      <c r="B157" s="2" t="s">
        <v>164</v>
      </c>
      <c r="C157" s="7"/>
      <c r="D157" s="1">
        <v>3</v>
      </c>
      <c r="E157" s="1">
        <f t="shared" si="6"/>
        <v>2006</v>
      </c>
      <c r="F157" s="1">
        <f t="shared" si="7"/>
        <v>3</v>
      </c>
      <c r="G157" s="1">
        <f t="shared" si="8"/>
        <v>13</v>
      </c>
      <c r="H157" s="1" t="e">
        <f>IF(#REF!="NaN","No","Yes")</f>
        <v>#REF!</v>
      </c>
      <c r="I157" s="7"/>
    </row>
    <row r="158" spans="1:9" x14ac:dyDescent="0.25">
      <c r="A158" s="6">
        <v>157</v>
      </c>
      <c r="B158" s="2" t="s">
        <v>165</v>
      </c>
      <c r="C158" s="7"/>
      <c r="D158" s="1">
        <v>3</v>
      </c>
      <c r="E158" s="1">
        <f t="shared" si="6"/>
        <v>2006</v>
      </c>
      <c r="F158" s="1">
        <f t="shared" si="7"/>
        <v>3</v>
      </c>
      <c r="G158" s="1">
        <f t="shared" si="8"/>
        <v>24</v>
      </c>
      <c r="H158" s="1" t="e">
        <f>IF(#REF!="NaN","No","Yes")</f>
        <v>#REF!</v>
      </c>
      <c r="I158" s="7"/>
    </row>
    <row r="159" spans="1:9" x14ac:dyDescent="0.25">
      <c r="A159" s="6">
        <v>158</v>
      </c>
      <c r="B159" s="2" t="s">
        <v>166</v>
      </c>
      <c r="C159" s="7"/>
      <c r="D159" s="1">
        <v>3</v>
      </c>
      <c r="E159" s="1">
        <f t="shared" si="6"/>
        <v>2006</v>
      </c>
      <c r="F159" s="1">
        <f t="shared" si="7"/>
        <v>5</v>
      </c>
      <c r="G159" s="1">
        <f t="shared" si="8"/>
        <v>1</v>
      </c>
      <c r="H159" s="1" t="e">
        <f>IF(#REF!="NaN","No","Yes")</f>
        <v>#REF!</v>
      </c>
      <c r="I159" s="7"/>
    </row>
    <row r="160" spans="1:9" x14ac:dyDescent="0.25">
      <c r="A160" s="6">
        <v>159</v>
      </c>
      <c r="B160" s="2" t="s">
        <v>167</v>
      </c>
      <c r="C160" s="7"/>
      <c r="D160" s="1">
        <v>3</v>
      </c>
      <c r="E160" s="1">
        <f t="shared" si="6"/>
        <v>2006</v>
      </c>
      <c r="F160" s="1">
        <f t="shared" si="7"/>
        <v>6</v>
      </c>
      <c r="G160" s="1">
        <f t="shared" si="8"/>
        <v>3</v>
      </c>
      <c r="H160" s="1" t="e">
        <f>IF(#REF!="NaN","No","Yes")</f>
        <v>#REF!</v>
      </c>
      <c r="I160" s="7"/>
    </row>
    <row r="161" spans="1:9" x14ac:dyDescent="0.25">
      <c r="A161" s="6">
        <v>160</v>
      </c>
      <c r="B161" s="2" t="s">
        <v>168</v>
      </c>
      <c r="C161" s="7"/>
      <c r="D161" s="1">
        <v>2</v>
      </c>
      <c r="E161" s="1">
        <f t="shared" si="6"/>
        <v>2006</v>
      </c>
      <c r="F161" s="1">
        <f t="shared" si="7"/>
        <v>6</v>
      </c>
      <c r="G161" s="1">
        <f t="shared" si="8"/>
        <v>16</v>
      </c>
      <c r="H161" s="1" t="e">
        <f>IF(#REF!="NaN","No","Yes")</f>
        <v>#REF!</v>
      </c>
      <c r="I161" s="7"/>
    </row>
    <row r="162" spans="1:9" x14ac:dyDescent="0.25">
      <c r="A162" s="6">
        <v>161</v>
      </c>
      <c r="B162" s="2" t="s">
        <v>169</v>
      </c>
      <c r="C162" s="7"/>
      <c r="D162" s="1">
        <v>4</v>
      </c>
      <c r="E162" s="1">
        <f t="shared" si="6"/>
        <v>2007</v>
      </c>
      <c r="F162" s="1">
        <f t="shared" si="7"/>
        <v>1</v>
      </c>
      <c r="G162" s="1">
        <f t="shared" si="8"/>
        <v>19</v>
      </c>
      <c r="H162" s="1" t="e">
        <f>IF(#REF!="NaN","No","Yes")</f>
        <v>#REF!</v>
      </c>
      <c r="I162" s="7"/>
    </row>
    <row r="163" spans="1:9" x14ac:dyDescent="0.25">
      <c r="A163" s="6">
        <v>162</v>
      </c>
      <c r="B163" s="2" t="s">
        <v>170</v>
      </c>
      <c r="C163" s="7"/>
      <c r="D163" s="1" t="s">
        <v>95</v>
      </c>
      <c r="E163" s="1">
        <f t="shared" si="6"/>
        <v>2007</v>
      </c>
      <c r="F163" s="1">
        <f t="shared" si="7"/>
        <v>2</v>
      </c>
      <c r="G163" s="1">
        <f t="shared" si="8"/>
        <v>24</v>
      </c>
      <c r="H163" s="1" t="e">
        <f>IF(#REF!="NaN","No","Yes")</f>
        <v>#REF!</v>
      </c>
      <c r="I163" s="7"/>
    </row>
    <row r="164" spans="1:9" x14ac:dyDescent="0.25">
      <c r="A164" s="6">
        <v>163</v>
      </c>
      <c r="B164" s="2" t="s">
        <v>171</v>
      </c>
      <c r="C164" s="7"/>
      <c r="D164" s="1">
        <v>3</v>
      </c>
      <c r="E164" s="1">
        <f t="shared" si="6"/>
        <v>2007</v>
      </c>
      <c r="F164" s="1">
        <f t="shared" si="7"/>
        <v>3</v>
      </c>
      <c r="G164" s="1">
        <f t="shared" si="8"/>
        <v>23</v>
      </c>
      <c r="H164" s="1" t="e">
        <f>IF(#REF!="NaN","No","Yes")</f>
        <v>#REF!</v>
      </c>
      <c r="I164" s="7"/>
    </row>
    <row r="165" spans="1:9" x14ac:dyDescent="0.25">
      <c r="A165" s="6">
        <v>164</v>
      </c>
      <c r="B165" s="2" t="s">
        <v>172</v>
      </c>
      <c r="C165" s="7"/>
      <c r="D165" s="1">
        <v>3</v>
      </c>
      <c r="E165" s="1">
        <f t="shared" si="6"/>
        <v>2007</v>
      </c>
      <c r="F165" s="1">
        <f t="shared" si="7"/>
        <v>4</v>
      </c>
      <c r="G165" s="1">
        <f t="shared" si="8"/>
        <v>20</v>
      </c>
      <c r="H165" s="1" t="e">
        <f>IF(#REF!="NaN","No","Yes")</f>
        <v>#REF!</v>
      </c>
      <c r="I165" s="7"/>
    </row>
    <row r="166" spans="1:9" x14ac:dyDescent="0.25">
      <c r="A166" s="6">
        <v>165</v>
      </c>
      <c r="B166" s="2" t="s">
        <v>173</v>
      </c>
      <c r="C166" s="7"/>
      <c r="D166" s="1">
        <v>2</v>
      </c>
      <c r="E166" s="1">
        <f t="shared" si="6"/>
        <v>2007</v>
      </c>
      <c r="F166" s="1">
        <f t="shared" si="7"/>
        <v>5</v>
      </c>
      <c r="G166" s="1">
        <f t="shared" si="8"/>
        <v>25</v>
      </c>
      <c r="H166" s="1" t="e">
        <f>IF(#REF!="NaN","No","Yes")</f>
        <v>#REF!</v>
      </c>
      <c r="I166" s="7"/>
    </row>
    <row r="167" spans="1:9" x14ac:dyDescent="0.25">
      <c r="A167" s="6">
        <v>166</v>
      </c>
      <c r="B167" s="2" t="s">
        <v>174</v>
      </c>
      <c r="C167" s="7"/>
      <c r="D167" s="1">
        <v>4</v>
      </c>
      <c r="E167" s="1">
        <f t="shared" si="6"/>
        <v>2007</v>
      </c>
      <c r="F167" s="1">
        <f t="shared" si="7"/>
        <v>6</v>
      </c>
      <c r="G167" s="1">
        <f t="shared" si="8"/>
        <v>15</v>
      </c>
      <c r="H167" s="1" t="e">
        <f>IF(#REF!="NaN","No","Yes")</f>
        <v>#REF!</v>
      </c>
      <c r="I167" s="7"/>
    </row>
    <row r="168" spans="1:9" x14ac:dyDescent="0.25">
      <c r="A168" s="6">
        <v>167</v>
      </c>
      <c r="B168" s="2" t="s">
        <v>175</v>
      </c>
      <c r="C168" s="7"/>
      <c r="D168" s="1">
        <v>4</v>
      </c>
      <c r="E168" s="1">
        <f t="shared" si="6"/>
        <v>2007</v>
      </c>
      <c r="F168" s="1">
        <f t="shared" si="7"/>
        <v>6</v>
      </c>
      <c r="G168" s="1">
        <f t="shared" si="8"/>
        <v>22</v>
      </c>
      <c r="H168" s="1" t="e">
        <f>IF(#REF!="NaN","No","Yes")</f>
        <v>#REF!</v>
      </c>
      <c r="I168" s="7"/>
    </row>
    <row r="169" spans="1:9" x14ac:dyDescent="0.25">
      <c r="A169" s="6">
        <v>168</v>
      </c>
      <c r="B169" s="2" t="s">
        <v>176</v>
      </c>
      <c r="C169" s="7"/>
      <c r="D169" s="1">
        <v>1</v>
      </c>
      <c r="E169" s="1">
        <f t="shared" si="6"/>
        <v>2007</v>
      </c>
      <c r="F169" s="1">
        <f t="shared" si="7"/>
        <v>6</v>
      </c>
      <c r="G169" s="1">
        <f t="shared" si="8"/>
        <v>28</v>
      </c>
      <c r="H169" s="1" t="e">
        <f>IF(#REF!="NaN","No","Yes")</f>
        <v>#REF!</v>
      </c>
      <c r="I169" s="7"/>
    </row>
    <row r="170" spans="1:9" x14ac:dyDescent="0.25">
      <c r="A170" s="6">
        <v>169</v>
      </c>
      <c r="B170" s="2" t="s">
        <v>177</v>
      </c>
      <c r="C170" s="7"/>
      <c r="D170" s="1">
        <v>4</v>
      </c>
      <c r="E170" s="1">
        <f t="shared" si="6"/>
        <v>2007</v>
      </c>
      <c r="F170" s="1">
        <f t="shared" si="7"/>
        <v>7</v>
      </c>
      <c r="G170" s="1">
        <f t="shared" si="8"/>
        <v>6</v>
      </c>
      <c r="H170" s="1" t="e">
        <f>IF(#REF!="NaN","No","Yes")</f>
        <v>#REF!</v>
      </c>
      <c r="I170" s="7"/>
    </row>
    <row r="171" spans="1:9" x14ac:dyDescent="0.25">
      <c r="A171" s="6">
        <v>170</v>
      </c>
      <c r="B171" s="2" t="s">
        <v>178</v>
      </c>
      <c r="C171" s="7"/>
      <c r="D171" s="1">
        <v>1</v>
      </c>
      <c r="E171" s="1">
        <f t="shared" si="6"/>
        <v>2007</v>
      </c>
      <c r="F171" s="1">
        <f t="shared" si="7"/>
        <v>7</v>
      </c>
      <c r="G171" s="1">
        <f t="shared" si="8"/>
        <v>13</v>
      </c>
      <c r="H171" s="1" t="e">
        <f>IF(#REF!="NaN","No","Yes")</f>
        <v>#REF!</v>
      </c>
      <c r="I171" s="7"/>
    </row>
    <row r="172" spans="1:9" x14ac:dyDescent="0.25">
      <c r="A172" s="6">
        <v>171</v>
      </c>
      <c r="B172" s="2" t="s">
        <v>179</v>
      </c>
      <c r="C172" s="7"/>
      <c r="D172" s="1">
        <v>1</v>
      </c>
      <c r="E172" s="1">
        <f t="shared" si="6"/>
        <v>2007</v>
      </c>
      <c r="F172" s="1">
        <f t="shared" si="7"/>
        <v>7</v>
      </c>
      <c r="G172" s="1">
        <f t="shared" si="8"/>
        <v>20</v>
      </c>
      <c r="H172" s="1" t="e">
        <f>IF(#REF!="NaN","No","Yes")</f>
        <v>#REF!</v>
      </c>
      <c r="I172" s="7"/>
    </row>
    <row r="173" spans="1:9" x14ac:dyDescent="0.25">
      <c r="A173" s="6">
        <v>172</v>
      </c>
      <c r="B173" s="2" t="s">
        <v>180</v>
      </c>
      <c r="C173" s="7"/>
      <c r="D173" s="1">
        <v>2</v>
      </c>
      <c r="E173" s="1">
        <f t="shared" si="6"/>
        <v>2007</v>
      </c>
      <c r="F173" s="1">
        <f t="shared" si="7"/>
        <v>7</v>
      </c>
      <c r="G173" s="1">
        <f t="shared" si="8"/>
        <v>27</v>
      </c>
      <c r="H173" s="1" t="e">
        <f>IF(#REF!="NaN","No","Yes")</f>
        <v>#REF!</v>
      </c>
      <c r="I173" s="7"/>
    </row>
    <row r="174" spans="1:9" x14ac:dyDescent="0.25">
      <c r="A174" s="6">
        <v>173</v>
      </c>
      <c r="B174" s="2" t="s">
        <v>181</v>
      </c>
      <c r="C174" s="7"/>
      <c r="D174" s="1">
        <v>3</v>
      </c>
      <c r="E174" s="1">
        <f t="shared" si="6"/>
        <v>2008</v>
      </c>
      <c r="F174" s="1">
        <f t="shared" si="7"/>
        <v>4</v>
      </c>
      <c r="G174" s="1">
        <f t="shared" si="8"/>
        <v>18</v>
      </c>
      <c r="H174" s="1" t="e">
        <f>IF(#REF!="NaN","No","Yes")</f>
        <v>#REF!</v>
      </c>
      <c r="I174" s="7"/>
    </row>
    <row r="175" spans="1:9" x14ac:dyDescent="0.25">
      <c r="A175" s="6">
        <v>174</v>
      </c>
      <c r="B175" s="2" t="s">
        <v>182</v>
      </c>
      <c r="C175" s="7"/>
      <c r="D175" s="1">
        <v>4</v>
      </c>
      <c r="E175" s="1">
        <f t="shared" si="6"/>
        <v>2008</v>
      </c>
      <c r="F175" s="1">
        <f t="shared" si="7"/>
        <v>5</v>
      </c>
      <c r="G175" s="1">
        <f t="shared" si="8"/>
        <v>9</v>
      </c>
      <c r="H175" s="1" t="e">
        <f>IF(#REF!="NaN","No","Yes")</f>
        <v>#REF!</v>
      </c>
      <c r="I175" s="7"/>
    </row>
    <row r="176" spans="1:9" x14ac:dyDescent="0.25">
      <c r="A176" s="6">
        <v>175</v>
      </c>
      <c r="B176" s="2" t="s">
        <v>183</v>
      </c>
      <c r="C176" s="7"/>
      <c r="D176" s="1">
        <v>3</v>
      </c>
      <c r="E176" s="1">
        <f t="shared" si="6"/>
        <v>2008</v>
      </c>
      <c r="F176" s="1">
        <f t="shared" si="7"/>
        <v>5</v>
      </c>
      <c r="G176" s="1">
        <f t="shared" si="8"/>
        <v>30</v>
      </c>
      <c r="H176" s="1" t="e">
        <f>IF(#REF!="NaN","No","Yes")</f>
        <v>#REF!</v>
      </c>
      <c r="I176" s="7"/>
    </row>
    <row r="177" spans="1:9" x14ac:dyDescent="0.25">
      <c r="A177" s="6">
        <v>176</v>
      </c>
      <c r="B177" s="2" t="s">
        <v>184</v>
      </c>
      <c r="C177" s="7"/>
      <c r="D177" s="1">
        <v>3</v>
      </c>
      <c r="E177" s="1">
        <f t="shared" si="6"/>
        <v>2008</v>
      </c>
      <c r="F177" s="1">
        <f t="shared" si="7"/>
        <v>7</v>
      </c>
      <c r="G177" s="1">
        <f t="shared" si="8"/>
        <v>19</v>
      </c>
      <c r="H177" s="1" t="e">
        <f>IF(#REF!="NaN","No","Yes")</f>
        <v>#REF!</v>
      </c>
      <c r="I177" s="7"/>
    </row>
    <row r="178" spans="1:9" x14ac:dyDescent="0.25">
      <c r="A178" s="6">
        <v>177</v>
      </c>
      <c r="B178" s="2" t="s">
        <v>185</v>
      </c>
      <c r="C178" s="7"/>
      <c r="D178" s="1" t="s">
        <v>95</v>
      </c>
      <c r="E178" s="1">
        <f t="shared" si="6"/>
        <v>2008</v>
      </c>
      <c r="F178" s="1">
        <f t="shared" si="7"/>
        <v>7</v>
      </c>
      <c r="G178" s="1">
        <f t="shared" si="8"/>
        <v>25</v>
      </c>
      <c r="H178" s="1" t="e">
        <f>IF(#REF!="NaN","No","Yes")</f>
        <v>#REF!</v>
      </c>
      <c r="I178" s="7"/>
    </row>
    <row r="179" spans="1:9" x14ac:dyDescent="0.25">
      <c r="A179" s="6">
        <v>178</v>
      </c>
      <c r="B179" s="2" t="s">
        <v>186</v>
      </c>
      <c r="C179" s="7"/>
      <c r="D179" s="1">
        <v>2</v>
      </c>
      <c r="E179" s="1">
        <f t="shared" si="6"/>
        <v>2008</v>
      </c>
      <c r="F179" s="1">
        <f t="shared" si="7"/>
        <v>12</v>
      </c>
      <c r="G179" s="1">
        <f t="shared" si="8"/>
        <v>29</v>
      </c>
      <c r="H179" s="1" t="e">
        <f>IF(#REF!="NaN","No","Yes")</f>
        <v>#REF!</v>
      </c>
      <c r="I179" s="7"/>
    </row>
    <row r="180" spans="1:9" x14ac:dyDescent="0.25">
      <c r="A180" s="6">
        <v>179</v>
      </c>
      <c r="B180" s="2" t="s">
        <v>187</v>
      </c>
      <c r="C180" s="7"/>
      <c r="D180" s="1" t="s">
        <v>95</v>
      </c>
      <c r="E180" s="1">
        <f t="shared" si="6"/>
        <v>2009</v>
      </c>
      <c r="F180" s="1">
        <f t="shared" si="7"/>
        <v>1</v>
      </c>
      <c r="G180" s="1">
        <f t="shared" si="8"/>
        <v>23</v>
      </c>
      <c r="H180" s="1" t="e">
        <f>IF(#REF!="NaN","No","Yes")</f>
        <v>#REF!</v>
      </c>
      <c r="I180" s="7"/>
    </row>
    <row r="181" spans="1:9" x14ac:dyDescent="0.25">
      <c r="A181" s="6">
        <v>180</v>
      </c>
      <c r="B181" s="2" t="s">
        <v>188</v>
      </c>
      <c r="C181" s="7"/>
      <c r="D181" s="1">
        <v>4</v>
      </c>
      <c r="E181" s="1">
        <f t="shared" si="6"/>
        <v>2009</v>
      </c>
      <c r="F181" s="1">
        <f t="shared" si="7"/>
        <v>2</v>
      </c>
      <c r="G181" s="1">
        <f t="shared" si="8"/>
        <v>20</v>
      </c>
      <c r="H181" s="1" t="e">
        <f>IF(#REF!="NaN","No","Yes")</f>
        <v>#REF!</v>
      </c>
      <c r="I181" s="7"/>
    </row>
    <row r="182" spans="1:9" x14ac:dyDescent="0.25">
      <c r="A182" s="6">
        <v>181</v>
      </c>
      <c r="B182" s="2" t="s">
        <v>189</v>
      </c>
      <c r="C182" s="7"/>
      <c r="D182" s="1" t="s">
        <v>95</v>
      </c>
      <c r="E182" s="1">
        <f t="shared" si="6"/>
        <v>2009</v>
      </c>
      <c r="F182" s="1">
        <f t="shared" si="7"/>
        <v>3</v>
      </c>
      <c r="G182" s="1">
        <f t="shared" si="8"/>
        <v>13</v>
      </c>
      <c r="H182" s="1" t="e">
        <f>IF(#REF!="NaN","No","Yes")</f>
        <v>#REF!</v>
      </c>
      <c r="I182" s="7"/>
    </row>
    <row r="183" spans="1:9" x14ac:dyDescent="0.25">
      <c r="A183" s="6">
        <v>182</v>
      </c>
      <c r="B183" s="2" t="s">
        <v>190</v>
      </c>
      <c r="C183" s="7"/>
      <c r="D183" s="1">
        <v>3</v>
      </c>
      <c r="E183" s="1">
        <f t="shared" si="6"/>
        <v>2009</v>
      </c>
      <c r="F183" s="1">
        <f t="shared" si="7"/>
        <v>4</v>
      </c>
      <c r="G183" s="1">
        <f t="shared" si="8"/>
        <v>17</v>
      </c>
      <c r="H183" s="1" t="e">
        <f>IF(#REF!="NaN","No","Yes")</f>
        <v>#REF!</v>
      </c>
      <c r="I183" s="7"/>
    </row>
    <row r="184" spans="1:9" x14ac:dyDescent="0.25">
      <c r="A184" s="6">
        <v>183</v>
      </c>
      <c r="B184" s="2" t="s">
        <v>191</v>
      </c>
      <c r="C184" s="7"/>
      <c r="D184" s="1">
        <v>3</v>
      </c>
      <c r="E184" s="1">
        <f t="shared" si="6"/>
        <v>2009</v>
      </c>
      <c r="F184" s="1">
        <f t="shared" si="7"/>
        <v>5</v>
      </c>
      <c r="G184" s="1">
        <f t="shared" si="8"/>
        <v>15</v>
      </c>
      <c r="H184" s="1" t="e">
        <f>IF(#REF!="NaN","No","Yes")</f>
        <v>#REF!</v>
      </c>
      <c r="I184" s="7"/>
    </row>
    <row r="185" spans="1:9" x14ac:dyDescent="0.25">
      <c r="A185" s="6">
        <v>184</v>
      </c>
      <c r="B185" s="2" t="s">
        <v>192</v>
      </c>
      <c r="C185" s="7"/>
      <c r="D185" s="1">
        <v>3</v>
      </c>
      <c r="E185" s="1">
        <f t="shared" si="6"/>
        <v>2009</v>
      </c>
      <c r="F185" s="1">
        <f t="shared" si="7"/>
        <v>5</v>
      </c>
      <c r="G185" s="1">
        <f t="shared" si="8"/>
        <v>22</v>
      </c>
      <c r="H185" s="1" t="e">
        <f>IF(#REF!="NaN","No","Yes")</f>
        <v>#REF!</v>
      </c>
      <c r="I185" s="7"/>
    </row>
    <row r="186" spans="1:9" x14ac:dyDescent="0.25">
      <c r="A186" s="6">
        <v>185</v>
      </c>
      <c r="B186" s="2" t="s">
        <v>193</v>
      </c>
      <c r="C186" s="7"/>
      <c r="D186" s="1">
        <v>3</v>
      </c>
      <c r="E186" s="1">
        <f t="shared" si="6"/>
        <v>2009</v>
      </c>
      <c r="F186" s="1">
        <f t="shared" si="7"/>
        <v>6</v>
      </c>
      <c r="G186" s="1">
        <f t="shared" si="8"/>
        <v>26</v>
      </c>
      <c r="H186" s="1" t="e">
        <f>IF(#REF!="NaN","No","Yes")</f>
        <v>#REF!</v>
      </c>
      <c r="I186" s="7"/>
    </row>
    <row r="187" spans="1:9" x14ac:dyDescent="0.25">
      <c r="A187" s="6">
        <v>186</v>
      </c>
      <c r="B187" s="2" t="s">
        <v>194</v>
      </c>
      <c r="C187" s="7"/>
      <c r="D187" s="1">
        <v>3</v>
      </c>
      <c r="E187" s="1">
        <f t="shared" si="6"/>
        <v>2009</v>
      </c>
      <c r="F187" s="1">
        <f t="shared" si="7"/>
        <v>7</v>
      </c>
      <c r="G187" s="1">
        <f t="shared" si="8"/>
        <v>17</v>
      </c>
      <c r="H187" s="1" t="e">
        <f>IF(#REF!="NaN","No","Yes")</f>
        <v>#REF!</v>
      </c>
      <c r="I187" s="7"/>
    </row>
    <row r="188" spans="1:9" x14ac:dyDescent="0.25">
      <c r="A188" s="6">
        <v>187</v>
      </c>
      <c r="B188" s="2" t="s">
        <v>195</v>
      </c>
      <c r="C188" s="7"/>
      <c r="D188" s="1">
        <v>2</v>
      </c>
      <c r="E188" s="1">
        <f t="shared" si="6"/>
        <v>2009</v>
      </c>
      <c r="F188" s="1">
        <f t="shared" si="7"/>
        <v>7</v>
      </c>
      <c r="G188" s="1">
        <f t="shared" si="8"/>
        <v>25</v>
      </c>
      <c r="H188" s="1" t="e">
        <f>IF(#REF!="NaN","No","Yes")</f>
        <v>#REF!</v>
      </c>
      <c r="I188" s="7"/>
    </row>
    <row r="189" spans="1:9" x14ac:dyDescent="0.25">
      <c r="A189" s="6">
        <v>188</v>
      </c>
      <c r="B189" s="2" t="s">
        <v>196</v>
      </c>
      <c r="C189" s="7"/>
      <c r="D189" s="1">
        <v>3</v>
      </c>
      <c r="E189" s="1">
        <f t="shared" si="6"/>
        <v>2009</v>
      </c>
      <c r="F189" s="1">
        <f t="shared" si="7"/>
        <v>7</v>
      </c>
      <c r="G189" s="1">
        <f t="shared" si="8"/>
        <v>31</v>
      </c>
      <c r="H189" s="1" t="e">
        <f>IF(#REF!="NaN","No","Yes")</f>
        <v>#REF!</v>
      </c>
      <c r="I189" s="7"/>
    </row>
    <row r="190" spans="1:9" x14ac:dyDescent="0.25">
      <c r="A190" s="6">
        <v>189</v>
      </c>
      <c r="B190" s="2" t="s">
        <v>197</v>
      </c>
      <c r="C190" s="7"/>
      <c r="D190" s="1">
        <v>3</v>
      </c>
      <c r="E190" s="1">
        <f t="shared" si="6"/>
        <v>2009</v>
      </c>
      <c r="F190" s="1">
        <f t="shared" si="7"/>
        <v>8</v>
      </c>
      <c r="G190" s="1">
        <f t="shared" si="8"/>
        <v>8</v>
      </c>
      <c r="H190" s="1" t="e">
        <f>IF(#REF!="NaN","No","Yes")</f>
        <v>#REF!</v>
      </c>
      <c r="I190" s="7"/>
    </row>
    <row r="191" spans="1:9" x14ac:dyDescent="0.25">
      <c r="A191" s="6">
        <v>190</v>
      </c>
      <c r="B191" s="2" t="s">
        <v>198</v>
      </c>
      <c r="C191" s="7"/>
      <c r="D191" s="1">
        <v>3</v>
      </c>
      <c r="E191" s="1">
        <f t="shared" si="6"/>
        <v>2009</v>
      </c>
      <c r="F191" s="1">
        <f t="shared" si="7"/>
        <v>8</v>
      </c>
      <c r="G191" s="1">
        <f t="shared" si="8"/>
        <v>15</v>
      </c>
      <c r="H191" s="1" t="e">
        <f>IF(#REF!="NaN","No","Yes")</f>
        <v>#REF!</v>
      </c>
      <c r="I191" s="7"/>
    </row>
    <row r="192" spans="1:9" x14ac:dyDescent="0.25">
      <c r="A192" s="6">
        <v>191</v>
      </c>
      <c r="B192" s="2" t="s">
        <v>199</v>
      </c>
      <c r="C192" s="7"/>
      <c r="D192" s="1">
        <v>2</v>
      </c>
      <c r="E192" s="1">
        <f t="shared" si="6"/>
        <v>2009</v>
      </c>
      <c r="F192" s="1">
        <f t="shared" si="7"/>
        <v>8</v>
      </c>
      <c r="G192" s="1">
        <f t="shared" si="8"/>
        <v>21</v>
      </c>
      <c r="H192" s="1" t="e">
        <f>IF(#REF!="NaN","No","Yes")</f>
        <v>#REF!</v>
      </c>
      <c r="I192" s="7"/>
    </row>
    <row r="193" spans="1:9" x14ac:dyDescent="0.25">
      <c r="A193" s="6">
        <v>192</v>
      </c>
      <c r="B193" s="2" t="s">
        <v>200</v>
      </c>
      <c r="C193" s="7"/>
      <c r="D193" s="1">
        <v>2</v>
      </c>
      <c r="E193" s="1">
        <f t="shared" si="6"/>
        <v>2009</v>
      </c>
      <c r="F193" s="1">
        <f t="shared" si="7"/>
        <v>8</v>
      </c>
      <c r="G193" s="1">
        <f t="shared" si="8"/>
        <v>28</v>
      </c>
      <c r="H193" s="1" t="e">
        <f>IF(#REF!="NaN","No","Yes")</f>
        <v>#REF!</v>
      </c>
      <c r="I193" s="7"/>
    </row>
    <row r="194" spans="1:9" x14ac:dyDescent="0.25">
      <c r="A194" s="6">
        <v>193</v>
      </c>
      <c r="B194" s="2" t="s">
        <v>201</v>
      </c>
      <c r="C194" s="7"/>
      <c r="D194" s="1">
        <v>3</v>
      </c>
      <c r="E194" s="1">
        <f t="shared" ref="E194:E211" si="9">YEAR(B194)</f>
        <v>2009</v>
      </c>
      <c r="F194" s="1">
        <f t="shared" ref="F194:F211" si="10">MONTH(B194)</f>
        <v>9</v>
      </c>
      <c r="G194" s="1">
        <f t="shared" ref="G194:G211" si="11">DAY(B194)</f>
        <v>12</v>
      </c>
      <c r="H194" s="1" t="e">
        <f>IF(#REF!="NaN","No","Yes")</f>
        <v>#REF!</v>
      </c>
      <c r="I194" s="7"/>
    </row>
    <row r="195" spans="1:9" x14ac:dyDescent="0.25">
      <c r="A195" s="6">
        <v>194</v>
      </c>
      <c r="B195" s="2" t="s">
        <v>202</v>
      </c>
      <c r="C195" s="7"/>
      <c r="D195" s="1" t="s">
        <v>95</v>
      </c>
      <c r="E195" s="1">
        <f t="shared" si="9"/>
        <v>2009</v>
      </c>
      <c r="F195" s="1">
        <f t="shared" si="10"/>
        <v>9</v>
      </c>
      <c r="G195" s="1">
        <f t="shared" si="11"/>
        <v>26</v>
      </c>
      <c r="H195" s="1" t="e">
        <f>IF(#REF!="NaN","No","Yes")</f>
        <v>#REF!</v>
      </c>
      <c r="I195" s="7"/>
    </row>
    <row r="196" spans="1:9" x14ac:dyDescent="0.25">
      <c r="A196" s="6">
        <v>195</v>
      </c>
      <c r="B196" s="2" t="s">
        <v>203</v>
      </c>
      <c r="C196" s="7"/>
      <c r="D196" s="1">
        <v>3</v>
      </c>
      <c r="E196" s="1">
        <f t="shared" si="9"/>
        <v>2009</v>
      </c>
      <c r="F196" s="1">
        <f t="shared" si="10"/>
        <v>11</v>
      </c>
      <c r="G196" s="1">
        <f t="shared" si="11"/>
        <v>14</v>
      </c>
      <c r="H196" s="1" t="e">
        <f>IF(#REF!="NaN","No","Yes")</f>
        <v>#REF!</v>
      </c>
      <c r="I196" s="7"/>
    </row>
    <row r="197" spans="1:9" x14ac:dyDescent="0.25">
      <c r="A197" s="6">
        <v>196</v>
      </c>
      <c r="B197" s="2" t="s">
        <v>204</v>
      </c>
      <c r="C197" s="7"/>
      <c r="D197" s="1">
        <v>3</v>
      </c>
      <c r="E197" s="1">
        <f t="shared" si="9"/>
        <v>2009</v>
      </c>
      <c r="F197" s="1">
        <f t="shared" si="10"/>
        <v>11</v>
      </c>
      <c r="G197" s="1">
        <f t="shared" si="11"/>
        <v>21</v>
      </c>
      <c r="H197" s="1" t="e">
        <f>IF(#REF!="NaN","No","Yes")</f>
        <v>#REF!</v>
      </c>
      <c r="I197" s="7"/>
    </row>
    <row r="198" spans="1:9" x14ac:dyDescent="0.25">
      <c r="A198" s="6">
        <v>197</v>
      </c>
      <c r="B198" s="2" t="s">
        <v>205</v>
      </c>
      <c r="C198" s="7"/>
      <c r="D198" s="1">
        <v>4</v>
      </c>
      <c r="E198" s="1">
        <f t="shared" si="9"/>
        <v>2010</v>
      </c>
      <c r="F198" s="1">
        <f t="shared" si="10"/>
        <v>1</v>
      </c>
      <c r="G198" s="1">
        <f t="shared" si="11"/>
        <v>24</v>
      </c>
      <c r="H198" s="1" t="e">
        <f>IF(#REF!="NaN","No","Yes")</f>
        <v>#REF!</v>
      </c>
      <c r="I198" s="7"/>
    </row>
    <row r="199" spans="1:9" x14ac:dyDescent="0.25">
      <c r="A199" s="6">
        <v>198</v>
      </c>
      <c r="B199" s="2" t="s">
        <v>206</v>
      </c>
      <c r="C199" s="7"/>
      <c r="D199" s="1">
        <v>3</v>
      </c>
      <c r="E199" s="1">
        <f t="shared" si="9"/>
        <v>2010</v>
      </c>
      <c r="F199" s="1">
        <f t="shared" si="10"/>
        <v>3</v>
      </c>
      <c r="G199" s="1">
        <f t="shared" si="11"/>
        <v>12</v>
      </c>
      <c r="H199" s="1" t="e">
        <f>IF(#REF!="NaN","No","Yes")</f>
        <v>#REF!</v>
      </c>
      <c r="I199" s="7"/>
    </row>
    <row r="200" spans="1:9" x14ac:dyDescent="0.25">
      <c r="A200" s="6">
        <v>199</v>
      </c>
      <c r="B200" s="2" t="s">
        <v>207</v>
      </c>
      <c r="C200" s="7"/>
      <c r="D200" s="1" t="s">
        <v>95</v>
      </c>
      <c r="E200" s="1">
        <f t="shared" si="9"/>
        <v>2010</v>
      </c>
      <c r="F200" s="1">
        <f t="shared" si="10"/>
        <v>3</v>
      </c>
      <c r="G200" s="1">
        <f t="shared" si="11"/>
        <v>28</v>
      </c>
      <c r="H200" s="1" t="e">
        <f>IF(#REF!="NaN","No","Yes")</f>
        <v>#REF!</v>
      </c>
      <c r="I200" s="7"/>
    </row>
    <row r="201" spans="1:9" x14ac:dyDescent="0.25">
      <c r="A201" s="6">
        <v>200</v>
      </c>
      <c r="B201" s="2" t="s">
        <v>208</v>
      </c>
      <c r="C201" s="7"/>
      <c r="D201" s="1">
        <v>3</v>
      </c>
      <c r="E201" s="1">
        <f t="shared" si="9"/>
        <v>2010</v>
      </c>
      <c r="F201" s="1">
        <f t="shared" si="10"/>
        <v>5</v>
      </c>
      <c r="G201" s="1">
        <f t="shared" si="11"/>
        <v>14</v>
      </c>
      <c r="H201" s="1" t="e">
        <f>IF(#REF!="NaN","No","Yes")</f>
        <v>#REF!</v>
      </c>
      <c r="I201" s="7"/>
    </row>
    <row r="202" spans="1:9" x14ac:dyDescent="0.25">
      <c r="A202" s="6">
        <v>201</v>
      </c>
      <c r="B202" s="2" t="s">
        <v>209</v>
      </c>
      <c r="C202" s="7"/>
      <c r="D202" s="1">
        <v>3</v>
      </c>
      <c r="E202" s="1">
        <f t="shared" si="9"/>
        <v>2010</v>
      </c>
      <c r="F202" s="1">
        <f t="shared" si="10"/>
        <v>5</v>
      </c>
      <c r="G202" s="1">
        <f t="shared" si="11"/>
        <v>25</v>
      </c>
      <c r="H202" s="1" t="e">
        <f>IF(#REF!="NaN","No","Yes")</f>
        <v>#REF!</v>
      </c>
      <c r="I202" s="7"/>
    </row>
    <row r="203" spans="1:9" x14ac:dyDescent="0.25">
      <c r="A203" s="6">
        <v>202</v>
      </c>
      <c r="B203" s="2" t="s">
        <v>210</v>
      </c>
      <c r="C203" s="7"/>
      <c r="D203" s="1">
        <v>3</v>
      </c>
      <c r="E203" s="1">
        <f t="shared" si="9"/>
        <v>2010</v>
      </c>
      <c r="F203" s="1">
        <f t="shared" si="10"/>
        <v>6</v>
      </c>
      <c r="G203" s="1">
        <f t="shared" si="11"/>
        <v>4</v>
      </c>
      <c r="H203" s="1" t="e">
        <f>IF(#REF!="NaN","No","Yes")</f>
        <v>#REF!</v>
      </c>
      <c r="I203" s="7"/>
    </row>
    <row r="204" spans="1:9" x14ac:dyDescent="0.25">
      <c r="A204" s="6">
        <v>203</v>
      </c>
      <c r="B204" s="2" t="s">
        <v>211</v>
      </c>
      <c r="C204" s="7"/>
      <c r="D204" s="1">
        <v>3</v>
      </c>
      <c r="E204" s="1">
        <f t="shared" si="9"/>
        <v>2010</v>
      </c>
      <c r="F204" s="1">
        <f t="shared" si="10"/>
        <v>6</v>
      </c>
      <c r="G204" s="1">
        <f t="shared" si="11"/>
        <v>11</v>
      </c>
      <c r="H204" s="1" t="e">
        <f>IF(#REF!="NaN","No","Yes")</f>
        <v>#REF!</v>
      </c>
      <c r="I204" s="7"/>
    </row>
    <row r="205" spans="1:9" x14ac:dyDescent="0.25">
      <c r="A205" s="6">
        <v>204</v>
      </c>
      <c r="B205" s="2" t="s">
        <v>212</v>
      </c>
      <c r="C205" s="7"/>
      <c r="D205" s="1">
        <v>3</v>
      </c>
      <c r="E205" s="1">
        <f t="shared" si="9"/>
        <v>2010</v>
      </c>
      <c r="F205" s="1">
        <f t="shared" si="10"/>
        <v>6</v>
      </c>
      <c r="G205" s="1">
        <f t="shared" si="11"/>
        <v>18</v>
      </c>
      <c r="H205" s="1" t="e">
        <f>IF(#REF!="NaN","No","Yes")</f>
        <v>#REF!</v>
      </c>
      <c r="I205" s="7"/>
    </row>
    <row r="206" spans="1:9" x14ac:dyDescent="0.25">
      <c r="A206" s="6">
        <v>205</v>
      </c>
      <c r="B206" s="2" t="s">
        <v>213</v>
      </c>
      <c r="C206" s="7"/>
      <c r="D206" s="1">
        <v>3</v>
      </c>
      <c r="E206" s="1">
        <f t="shared" si="9"/>
        <v>2010</v>
      </c>
      <c r="F206" s="1">
        <f t="shared" si="10"/>
        <v>6</v>
      </c>
      <c r="G206" s="1">
        <f t="shared" si="11"/>
        <v>25</v>
      </c>
      <c r="H206" s="1" t="e">
        <f>IF(#REF!="NaN","No","Yes")</f>
        <v>#REF!</v>
      </c>
      <c r="I206" s="7"/>
    </row>
    <row r="207" spans="1:9" x14ac:dyDescent="0.25">
      <c r="A207" s="6">
        <v>206</v>
      </c>
      <c r="B207" s="2" t="s">
        <v>214</v>
      </c>
      <c r="C207" s="7"/>
      <c r="D207" s="1">
        <v>4</v>
      </c>
      <c r="E207" s="1">
        <f t="shared" si="9"/>
        <v>2010</v>
      </c>
      <c r="F207" s="1">
        <f t="shared" si="10"/>
        <v>8</v>
      </c>
      <c r="G207" s="1">
        <f t="shared" si="11"/>
        <v>13</v>
      </c>
      <c r="H207" s="1" t="e">
        <f>IF(#REF!="NaN","No","Yes")</f>
        <v>#REF!</v>
      </c>
      <c r="I207" s="7"/>
    </row>
    <row r="208" spans="1:9" x14ac:dyDescent="0.25">
      <c r="A208" s="6">
        <v>207</v>
      </c>
      <c r="B208" s="2" t="s">
        <v>215</v>
      </c>
      <c r="C208" s="7"/>
      <c r="D208" s="1">
        <v>2</v>
      </c>
      <c r="E208" s="1">
        <f t="shared" si="9"/>
        <v>2010</v>
      </c>
      <c r="F208" s="1">
        <f t="shared" si="10"/>
        <v>8</v>
      </c>
      <c r="G208" s="1">
        <f t="shared" si="11"/>
        <v>21</v>
      </c>
      <c r="H208" s="1" t="e">
        <f>IF(#REF!="NaN","No","Yes")</f>
        <v>#REF!</v>
      </c>
      <c r="I208" s="7"/>
    </row>
    <row r="209" spans="1:9" x14ac:dyDescent="0.25">
      <c r="A209" s="6">
        <v>208</v>
      </c>
      <c r="B209" s="2" t="s">
        <v>216</v>
      </c>
      <c r="C209" s="7"/>
      <c r="D209" s="1">
        <v>2</v>
      </c>
      <c r="E209" s="1">
        <f t="shared" si="9"/>
        <v>2010</v>
      </c>
      <c r="F209" s="1">
        <f t="shared" si="10"/>
        <v>8</v>
      </c>
      <c r="G209" s="1">
        <f t="shared" si="11"/>
        <v>28</v>
      </c>
      <c r="H209" s="1" t="e">
        <f>IF(#REF!="NaN","No","Yes")</f>
        <v>#REF!</v>
      </c>
      <c r="I209" s="7"/>
    </row>
    <row r="210" spans="1:9" x14ac:dyDescent="0.25">
      <c r="A210" s="6">
        <v>209</v>
      </c>
      <c r="B210" s="2" t="s">
        <v>217</v>
      </c>
      <c r="C210" s="7"/>
      <c r="D210" s="1">
        <v>3</v>
      </c>
      <c r="E210" s="1">
        <f t="shared" si="9"/>
        <v>2010</v>
      </c>
      <c r="F210" s="1">
        <f t="shared" si="10"/>
        <v>9</v>
      </c>
      <c r="G210" s="1">
        <f t="shared" si="11"/>
        <v>10</v>
      </c>
      <c r="H210" s="1" t="e">
        <f>IF(#REF!="NaN","No","Yes")</f>
        <v>#REF!</v>
      </c>
      <c r="I210" s="7"/>
    </row>
    <row r="211" spans="1:9" x14ac:dyDescent="0.25">
      <c r="A211" s="6">
        <v>210</v>
      </c>
      <c r="B211" s="2" t="s">
        <v>218</v>
      </c>
      <c r="C211" s="7"/>
      <c r="D211" s="1">
        <v>1</v>
      </c>
      <c r="E211" s="1">
        <f t="shared" si="9"/>
        <v>2010</v>
      </c>
      <c r="F211" s="1">
        <f t="shared" si="10"/>
        <v>8</v>
      </c>
      <c r="G211" s="1">
        <f t="shared" si="11"/>
        <v>25</v>
      </c>
      <c r="H211" s="1" t="e">
        <f>IF(#REF!="NaN","No","Yes")</f>
        <v>#REF!</v>
      </c>
      <c r="I211" s="7"/>
    </row>
  </sheetData>
  <pageMargins left="0.78749999999999998" right="0.78749999999999998" top="1.05277777777778" bottom="1.05277777777778" header="0.78749999999999998" footer="0.78749999999999998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1"/>
  <sheetViews>
    <sheetView zoomScale="95" zoomScaleNormal="95" workbookViewId="0">
      <selection activeCell="A3" sqref="A3"/>
    </sheetView>
  </sheetViews>
  <sheetFormatPr defaultRowHeight="12.75" x14ac:dyDescent="0.2"/>
  <cols>
    <col min="1" max="1" width="16.42578125"/>
    <col min="2" max="5" width="9.5703125"/>
    <col min="6" max="6" width="11.5703125"/>
    <col min="7" max="1025" width="10.7109375"/>
  </cols>
  <sheetData>
    <row r="3" spans="1:13" ht="14.25" x14ac:dyDescent="0.2">
      <c r="A3" s="8" t="s">
        <v>219</v>
      </c>
      <c r="B3" s="9" t="s">
        <v>220</v>
      </c>
      <c r="C3" s="10"/>
      <c r="D3" s="10"/>
      <c r="E3" s="10"/>
      <c r="F3" s="11"/>
      <c r="H3" s="12" t="s">
        <v>4</v>
      </c>
      <c r="I3" s="12" t="s">
        <v>221</v>
      </c>
      <c r="J3" s="12" t="s">
        <v>222</v>
      </c>
      <c r="K3" s="12" t="s">
        <v>223</v>
      </c>
      <c r="L3" s="12" t="s">
        <v>224</v>
      </c>
      <c r="M3" s="12" t="s">
        <v>225</v>
      </c>
    </row>
    <row r="4" spans="1:13" ht="15" x14ac:dyDescent="0.25">
      <c r="A4" s="13" t="s">
        <v>4</v>
      </c>
      <c r="B4" s="14" t="s">
        <v>221</v>
      </c>
      <c r="C4" s="15" t="s">
        <v>223</v>
      </c>
      <c r="D4" s="15" t="s">
        <v>222</v>
      </c>
      <c r="E4" s="15" t="s">
        <v>224</v>
      </c>
      <c r="F4" s="16" t="s">
        <v>226</v>
      </c>
      <c r="H4" s="17">
        <v>1994</v>
      </c>
      <c r="I4" s="17"/>
      <c r="J4" s="17"/>
      <c r="K4" s="17"/>
      <c r="L4" s="17">
        <v>3</v>
      </c>
      <c r="M4" s="12">
        <v>3</v>
      </c>
    </row>
    <row r="5" spans="1:13" ht="15" x14ac:dyDescent="0.25">
      <c r="A5" s="18">
        <v>1994</v>
      </c>
      <c r="B5" s="19"/>
      <c r="C5" s="20"/>
      <c r="D5" s="20"/>
      <c r="E5" s="21"/>
      <c r="F5" s="22"/>
      <c r="H5" s="17">
        <v>1995</v>
      </c>
      <c r="I5" s="17">
        <v>8</v>
      </c>
      <c r="J5" s="17">
        <v>2</v>
      </c>
      <c r="K5" s="17">
        <v>7</v>
      </c>
      <c r="L5" s="17">
        <v>8</v>
      </c>
      <c r="M5" s="12">
        <v>25</v>
      </c>
    </row>
    <row r="6" spans="1:13" ht="15" x14ac:dyDescent="0.25">
      <c r="A6" s="23">
        <v>1995</v>
      </c>
      <c r="B6" s="24"/>
      <c r="C6" s="25"/>
      <c r="D6" s="25"/>
      <c r="E6" s="26"/>
      <c r="F6" s="27"/>
      <c r="H6" s="17">
        <v>1996</v>
      </c>
      <c r="I6" s="17">
        <v>6</v>
      </c>
      <c r="J6" s="17">
        <v>12</v>
      </c>
      <c r="K6" s="17">
        <v>11</v>
      </c>
      <c r="L6" s="17">
        <v>8</v>
      </c>
      <c r="M6" s="12">
        <v>37</v>
      </c>
    </row>
    <row r="7" spans="1:13" ht="15" x14ac:dyDescent="0.25">
      <c r="A7" s="23">
        <v>1996</v>
      </c>
      <c r="B7" s="24"/>
      <c r="C7" s="25"/>
      <c r="D7" s="25"/>
      <c r="E7" s="26"/>
      <c r="F7" s="27"/>
      <c r="H7" s="17">
        <v>1997</v>
      </c>
      <c r="I7" s="17">
        <v>6</v>
      </c>
      <c r="J7" s="17">
        <v>10</v>
      </c>
      <c r="K7" s="17">
        <v>5</v>
      </c>
      <c r="L7" s="17"/>
      <c r="M7" s="12">
        <v>21</v>
      </c>
    </row>
    <row r="8" spans="1:13" ht="15" x14ac:dyDescent="0.25">
      <c r="A8" s="23">
        <v>1997</v>
      </c>
      <c r="B8" s="24"/>
      <c r="C8" s="25"/>
      <c r="D8" s="25"/>
      <c r="E8" s="26"/>
      <c r="F8" s="27"/>
      <c r="H8" s="17">
        <v>1998</v>
      </c>
      <c r="I8" s="17">
        <v>2</v>
      </c>
      <c r="J8" s="17"/>
      <c r="K8" s="17"/>
      <c r="L8" s="17">
        <v>4</v>
      </c>
      <c r="M8" s="12">
        <v>6</v>
      </c>
    </row>
    <row r="9" spans="1:13" ht="15" x14ac:dyDescent="0.25">
      <c r="A9" s="23">
        <v>1998</v>
      </c>
      <c r="B9" s="24"/>
      <c r="C9" s="25"/>
      <c r="D9" s="25"/>
      <c r="E9" s="26"/>
      <c r="F9" s="27"/>
      <c r="H9" s="17">
        <v>1999</v>
      </c>
      <c r="I9" s="17">
        <v>1</v>
      </c>
      <c r="J9" s="17">
        <v>5</v>
      </c>
      <c r="K9" s="17">
        <v>11</v>
      </c>
      <c r="L9" s="17">
        <v>5</v>
      </c>
      <c r="M9" s="12">
        <v>22</v>
      </c>
    </row>
    <row r="10" spans="1:13" ht="15" x14ac:dyDescent="0.25">
      <c r="A10" s="23">
        <v>1999</v>
      </c>
      <c r="B10" s="24"/>
      <c r="C10" s="25"/>
      <c r="D10" s="25"/>
      <c r="E10" s="26"/>
      <c r="F10" s="27"/>
      <c r="H10" s="17">
        <v>2000</v>
      </c>
      <c r="I10" s="17">
        <v>1</v>
      </c>
      <c r="J10" s="17"/>
      <c r="K10" s="17"/>
      <c r="L10" s="17"/>
      <c r="M10" s="12">
        <v>1</v>
      </c>
    </row>
    <row r="11" spans="1:13" ht="15" x14ac:dyDescent="0.25">
      <c r="A11" s="23">
        <v>2000</v>
      </c>
      <c r="B11" s="24"/>
      <c r="C11" s="25"/>
      <c r="D11" s="25"/>
      <c r="E11" s="26"/>
      <c r="F11" s="27"/>
      <c r="H11" s="17">
        <v>2001</v>
      </c>
      <c r="I11" s="17">
        <v>3</v>
      </c>
      <c r="J11" s="17">
        <v>2</v>
      </c>
      <c r="K11" s="17"/>
      <c r="L11" s="17"/>
      <c r="M11" s="12">
        <v>5</v>
      </c>
    </row>
    <row r="12" spans="1:13" ht="15" x14ac:dyDescent="0.25">
      <c r="A12" s="23">
        <v>2001</v>
      </c>
      <c r="B12" s="24"/>
      <c r="C12" s="25"/>
      <c r="D12" s="25"/>
      <c r="E12" s="26"/>
      <c r="F12" s="27"/>
      <c r="H12" s="17">
        <v>2003</v>
      </c>
      <c r="I12" s="17"/>
      <c r="J12" s="17"/>
      <c r="K12" s="17"/>
      <c r="L12" s="17">
        <v>3</v>
      </c>
      <c r="M12" s="12">
        <v>3</v>
      </c>
    </row>
    <row r="13" spans="1:13" ht="15" x14ac:dyDescent="0.25">
      <c r="A13" s="23">
        <v>2003</v>
      </c>
      <c r="B13" s="24"/>
      <c r="C13" s="25"/>
      <c r="D13" s="25"/>
      <c r="E13" s="26"/>
      <c r="F13" s="27"/>
      <c r="H13" s="17">
        <v>2004</v>
      </c>
      <c r="I13" s="17"/>
      <c r="J13" s="17">
        <v>7</v>
      </c>
      <c r="K13" s="17">
        <v>5</v>
      </c>
      <c r="L13" s="17">
        <v>2</v>
      </c>
      <c r="M13" s="12">
        <v>14</v>
      </c>
    </row>
    <row r="14" spans="1:13" ht="15" x14ac:dyDescent="0.25">
      <c r="A14" s="23">
        <v>2004</v>
      </c>
      <c r="B14" s="24"/>
      <c r="C14" s="25"/>
      <c r="D14" s="25"/>
      <c r="E14" s="26"/>
      <c r="F14" s="27"/>
      <c r="H14" s="17">
        <v>2005</v>
      </c>
      <c r="I14" s="17"/>
      <c r="J14" s="17">
        <v>2</v>
      </c>
      <c r="K14" s="17">
        <v>6</v>
      </c>
      <c r="L14" s="17">
        <v>5</v>
      </c>
      <c r="M14" s="12">
        <v>13</v>
      </c>
    </row>
    <row r="15" spans="1:13" ht="15" x14ac:dyDescent="0.25">
      <c r="A15" s="23">
        <v>2005</v>
      </c>
      <c r="B15" s="24"/>
      <c r="C15" s="25"/>
      <c r="D15" s="25"/>
      <c r="E15" s="26"/>
      <c r="F15" s="27"/>
      <c r="H15" s="17">
        <v>2006</v>
      </c>
      <c r="I15" s="17">
        <v>1</v>
      </c>
      <c r="J15" s="17">
        <v>3</v>
      </c>
      <c r="K15" s="17">
        <v>2</v>
      </c>
      <c r="L15" s="17"/>
      <c r="M15" s="12">
        <v>6</v>
      </c>
    </row>
    <row r="16" spans="1:13" ht="15" x14ac:dyDescent="0.25">
      <c r="A16" s="23">
        <v>2006</v>
      </c>
      <c r="B16" s="24"/>
      <c r="C16" s="25"/>
      <c r="D16" s="25"/>
      <c r="E16" s="26"/>
      <c r="F16" s="27"/>
      <c r="H16" s="17">
        <v>2007</v>
      </c>
      <c r="I16" s="17">
        <v>1</v>
      </c>
      <c r="J16" s="17">
        <v>3</v>
      </c>
      <c r="K16" s="17">
        <v>7</v>
      </c>
      <c r="L16" s="17"/>
      <c r="M16" s="12">
        <v>11</v>
      </c>
    </row>
    <row r="17" spans="1:13" ht="15" x14ac:dyDescent="0.25">
      <c r="A17" s="23">
        <v>2007</v>
      </c>
      <c r="B17" s="24"/>
      <c r="C17" s="25"/>
      <c r="D17" s="25"/>
      <c r="E17" s="26"/>
      <c r="F17" s="27"/>
      <c r="H17" s="17">
        <v>2008</v>
      </c>
      <c r="I17" s="17">
        <v>1</v>
      </c>
      <c r="J17" s="17">
        <v>3</v>
      </c>
      <c r="K17" s="17">
        <v>1</v>
      </c>
      <c r="L17" s="17"/>
      <c r="M17" s="12">
        <v>5</v>
      </c>
    </row>
    <row r="18" spans="1:13" ht="15" x14ac:dyDescent="0.25">
      <c r="A18" s="23">
        <v>2008</v>
      </c>
      <c r="B18" s="24"/>
      <c r="C18" s="25"/>
      <c r="D18" s="25"/>
      <c r="E18" s="26"/>
      <c r="F18" s="27"/>
      <c r="H18" s="17">
        <v>2009</v>
      </c>
      <c r="I18" s="17">
        <v>1</v>
      </c>
      <c r="J18" s="17">
        <v>3</v>
      </c>
      <c r="K18" s="17">
        <v>8</v>
      </c>
      <c r="L18" s="17">
        <v>3</v>
      </c>
      <c r="M18" s="12">
        <v>15</v>
      </c>
    </row>
    <row r="19" spans="1:13" ht="15" x14ac:dyDescent="0.25">
      <c r="A19" s="23">
        <v>2009</v>
      </c>
      <c r="B19" s="24"/>
      <c r="C19" s="25"/>
      <c r="D19" s="25"/>
      <c r="E19" s="26"/>
      <c r="F19" s="27"/>
      <c r="H19" s="17">
        <v>2010</v>
      </c>
      <c r="I19" s="17">
        <v>1</v>
      </c>
      <c r="J19" s="17">
        <v>3</v>
      </c>
      <c r="K19" s="17">
        <v>8</v>
      </c>
      <c r="L19" s="17">
        <v>1</v>
      </c>
      <c r="M19" s="12">
        <v>13</v>
      </c>
    </row>
    <row r="20" spans="1:13" ht="14.25" x14ac:dyDescent="0.2">
      <c r="A20" s="23">
        <v>2010</v>
      </c>
      <c r="B20" s="28"/>
      <c r="C20" s="29"/>
      <c r="D20" s="29"/>
      <c r="E20" s="30"/>
      <c r="F20" s="31"/>
      <c r="H20" s="12" t="s">
        <v>227</v>
      </c>
      <c r="I20" s="12">
        <v>32</v>
      </c>
      <c r="J20" s="12">
        <v>55</v>
      </c>
      <c r="K20" s="12">
        <v>71</v>
      </c>
      <c r="L20" s="12">
        <v>42</v>
      </c>
      <c r="M20" s="12">
        <v>200</v>
      </c>
    </row>
    <row r="21" spans="1:13" x14ac:dyDescent="0.2">
      <c r="A21" s="32" t="s">
        <v>226</v>
      </c>
      <c r="B21" s="33"/>
      <c r="C21" s="34"/>
      <c r="D21" s="34"/>
      <c r="E21" s="35"/>
      <c r="F21" s="36"/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K207"/>
  <sheetViews>
    <sheetView zoomScale="95" zoomScaleNormal="95" workbookViewId="0">
      <selection activeCell="K18" sqref="K18"/>
    </sheetView>
  </sheetViews>
  <sheetFormatPr defaultRowHeight="12.75" x14ac:dyDescent="0.2"/>
  <cols>
    <col min="1" max="5" width="10.7109375"/>
    <col min="6" max="6" width="12.28515625"/>
    <col min="7" max="1025" width="10.7109375"/>
  </cols>
  <sheetData>
    <row r="7" spans="1:11" x14ac:dyDescent="0.2">
      <c r="A7" s="37" t="s">
        <v>3</v>
      </c>
      <c r="B7" s="37" t="s">
        <v>4</v>
      </c>
      <c r="C7" s="37" t="s">
        <v>5</v>
      </c>
      <c r="D7" s="37" t="s">
        <v>6</v>
      </c>
      <c r="E7" s="37" t="s">
        <v>220</v>
      </c>
      <c r="F7" s="37" t="s">
        <v>7</v>
      </c>
      <c r="G7" t="s">
        <v>228</v>
      </c>
    </row>
    <row r="8" spans="1:11" x14ac:dyDescent="0.2">
      <c r="A8">
        <v>2</v>
      </c>
      <c r="B8">
        <v>1994</v>
      </c>
      <c r="C8">
        <v>10</v>
      </c>
      <c r="D8">
        <v>26</v>
      </c>
      <c r="E8" t="s">
        <v>224</v>
      </c>
      <c r="F8" t="str">
        <f t="shared" ref="F8:F39" si="0">IF(A8="NaN","No","Yes")</f>
        <v>Yes</v>
      </c>
      <c r="G8">
        <v>1</v>
      </c>
    </row>
    <row r="9" spans="1:11" x14ac:dyDescent="0.2">
      <c r="A9">
        <v>4</v>
      </c>
      <c r="B9">
        <v>1994</v>
      </c>
      <c r="C9">
        <v>11</v>
      </c>
      <c r="D9">
        <v>2</v>
      </c>
      <c r="E9" t="s">
        <v>224</v>
      </c>
      <c r="F9" t="str">
        <f t="shared" si="0"/>
        <v>Yes</v>
      </c>
      <c r="G9">
        <f>G8+1</f>
        <v>2</v>
      </c>
    </row>
    <row r="10" spans="1:11" x14ac:dyDescent="0.2">
      <c r="A10">
        <v>3</v>
      </c>
      <c r="B10">
        <v>1994</v>
      </c>
      <c r="C10">
        <v>11</v>
      </c>
      <c r="D10">
        <v>23</v>
      </c>
      <c r="E10" t="s">
        <v>224</v>
      </c>
      <c r="F10" t="str">
        <f t="shared" si="0"/>
        <v>Yes</v>
      </c>
    </row>
    <row r="11" spans="1:11" x14ac:dyDescent="0.2">
      <c r="A11">
        <v>2</v>
      </c>
      <c r="B11">
        <v>1995</v>
      </c>
      <c r="C11">
        <v>1</v>
      </c>
      <c r="D11">
        <v>11</v>
      </c>
      <c r="E11" t="s">
        <v>221</v>
      </c>
      <c r="F11" t="str">
        <f t="shared" si="0"/>
        <v>Yes</v>
      </c>
    </row>
    <row r="12" spans="1:11" x14ac:dyDescent="0.2">
      <c r="A12">
        <v>3</v>
      </c>
      <c r="B12">
        <v>1995</v>
      </c>
      <c r="C12">
        <v>1</v>
      </c>
      <c r="D12">
        <v>21</v>
      </c>
      <c r="E12" t="s">
        <v>221</v>
      </c>
      <c r="F12" t="str">
        <f t="shared" si="0"/>
        <v>Yes</v>
      </c>
    </row>
    <row r="13" spans="1:11" x14ac:dyDescent="0.2">
      <c r="A13">
        <v>3</v>
      </c>
      <c r="B13">
        <v>1995</v>
      </c>
      <c r="C13">
        <v>1</v>
      </c>
      <c r="D13">
        <v>28</v>
      </c>
      <c r="E13" t="s">
        <v>221</v>
      </c>
      <c r="F13" t="str">
        <f t="shared" si="0"/>
        <v>Yes</v>
      </c>
    </row>
    <row r="14" spans="1:11" x14ac:dyDescent="0.2">
      <c r="A14">
        <v>1</v>
      </c>
      <c r="B14">
        <v>1995</v>
      </c>
      <c r="C14">
        <v>5</v>
      </c>
      <c r="D14">
        <v>13</v>
      </c>
      <c r="E14" t="s">
        <v>222</v>
      </c>
      <c r="F14" t="str">
        <f t="shared" si="0"/>
        <v>Yes</v>
      </c>
      <c r="J14" t="s">
        <v>229</v>
      </c>
      <c r="K14">
        <v>14</v>
      </c>
    </row>
    <row r="15" spans="1:11" x14ac:dyDescent="0.2">
      <c r="A15">
        <v>1</v>
      </c>
      <c r="B15">
        <v>1995</v>
      </c>
      <c r="C15">
        <v>5</v>
      </c>
      <c r="D15">
        <v>20</v>
      </c>
      <c r="E15" t="s">
        <v>222</v>
      </c>
      <c r="F15" t="str">
        <f t="shared" si="0"/>
        <v>Yes</v>
      </c>
      <c r="J15" t="s">
        <v>230</v>
      </c>
      <c r="K15">
        <v>48</v>
      </c>
    </row>
    <row r="16" spans="1:11" x14ac:dyDescent="0.2">
      <c r="A16">
        <v>2</v>
      </c>
      <c r="B16">
        <v>1995</v>
      </c>
      <c r="C16">
        <v>7</v>
      </c>
      <c r="D16">
        <v>8</v>
      </c>
      <c r="E16" t="s">
        <v>223</v>
      </c>
      <c r="F16" t="str">
        <f t="shared" si="0"/>
        <v>Yes</v>
      </c>
      <c r="J16" t="s">
        <v>231</v>
      </c>
      <c r="K16">
        <v>37</v>
      </c>
    </row>
    <row r="17" spans="1:11" x14ac:dyDescent="0.2">
      <c r="A17">
        <v>2</v>
      </c>
      <c r="B17">
        <v>1995</v>
      </c>
      <c r="C17">
        <v>7</v>
      </c>
      <c r="D17">
        <v>26</v>
      </c>
      <c r="E17" t="s">
        <v>223</v>
      </c>
      <c r="F17" t="str">
        <f t="shared" si="0"/>
        <v>Yes</v>
      </c>
      <c r="J17" t="s">
        <v>232</v>
      </c>
      <c r="K17">
        <v>101</v>
      </c>
    </row>
    <row r="18" spans="1:11" x14ac:dyDescent="0.2">
      <c r="A18">
        <v>2</v>
      </c>
      <c r="B18">
        <v>1995</v>
      </c>
      <c r="C18">
        <v>7</v>
      </c>
      <c r="D18">
        <v>29</v>
      </c>
      <c r="E18" t="s">
        <v>223</v>
      </c>
      <c r="F18" t="str">
        <f t="shared" si="0"/>
        <v>Yes</v>
      </c>
      <c r="K18">
        <f>SUM(K14:K17)</f>
        <v>200</v>
      </c>
    </row>
    <row r="19" spans="1:11" x14ac:dyDescent="0.2">
      <c r="A19">
        <v>2</v>
      </c>
      <c r="B19">
        <v>1995</v>
      </c>
      <c r="C19">
        <v>8</v>
      </c>
      <c r="D19">
        <v>5</v>
      </c>
      <c r="E19" t="s">
        <v>223</v>
      </c>
      <c r="F19" t="str">
        <f t="shared" si="0"/>
        <v>Yes</v>
      </c>
    </row>
    <row r="20" spans="1:11" x14ac:dyDescent="0.2">
      <c r="A20">
        <v>2</v>
      </c>
      <c r="B20">
        <v>1995</v>
      </c>
      <c r="C20">
        <v>8</v>
      </c>
      <c r="D20">
        <v>12</v>
      </c>
      <c r="E20" t="s">
        <v>223</v>
      </c>
      <c r="F20" t="str">
        <f t="shared" si="0"/>
        <v>Yes</v>
      </c>
    </row>
    <row r="21" spans="1:11" x14ac:dyDescent="0.2">
      <c r="A21">
        <v>3</v>
      </c>
      <c r="B21">
        <v>1995</v>
      </c>
      <c r="C21">
        <v>8</v>
      </c>
      <c r="D21">
        <v>19</v>
      </c>
      <c r="E21" t="s">
        <v>223</v>
      </c>
      <c r="F21" t="str">
        <f t="shared" si="0"/>
        <v>Yes</v>
      </c>
    </row>
    <row r="22" spans="1:11" x14ac:dyDescent="0.2">
      <c r="A22">
        <v>3</v>
      </c>
      <c r="B22">
        <v>1995</v>
      </c>
      <c r="C22">
        <v>8</v>
      </c>
      <c r="D22">
        <v>26</v>
      </c>
      <c r="E22" t="s">
        <v>223</v>
      </c>
      <c r="F22" t="str">
        <f t="shared" si="0"/>
        <v>Yes</v>
      </c>
    </row>
    <row r="23" spans="1:11" x14ac:dyDescent="0.2">
      <c r="A23">
        <v>1</v>
      </c>
      <c r="B23">
        <v>1995</v>
      </c>
      <c r="C23">
        <v>9</v>
      </c>
      <c r="D23">
        <v>2</v>
      </c>
      <c r="E23" t="s">
        <v>224</v>
      </c>
      <c r="F23" t="str">
        <f t="shared" si="0"/>
        <v>Yes</v>
      </c>
    </row>
    <row r="24" spans="1:11" x14ac:dyDescent="0.2">
      <c r="A24">
        <v>3</v>
      </c>
      <c r="B24">
        <v>1995</v>
      </c>
      <c r="C24">
        <v>9</v>
      </c>
      <c r="D24">
        <v>17</v>
      </c>
      <c r="E24" t="s">
        <v>224</v>
      </c>
      <c r="F24" t="str">
        <f t="shared" si="0"/>
        <v>Yes</v>
      </c>
    </row>
    <row r="25" spans="1:11" x14ac:dyDescent="0.2">
      <c r="A25">
        <v>3</v>
      </c>
      <c r="B25">
        <v>1995</v>
      </c>
      <c r="C25">
        <v>9</v>
      </c>
      <c r="D25">
        <v>23</v>
      </c>
      <c r="E25" t="s">
        <v>224</v>
      </c>
      <c r="F25" t="str">
        <f t="shared" si="0"/>
        <v>Yes</v>
      </c>
    </row>
    <row r="26" spans="1:11" x14ac:dyDescent="0.2">
      <c r="A26">
        <v>1</v>
      </c>
      <c r="B26">
        <v>1995</v>
      </c>
      <c r="C26">
        <v>10</v>
      </c>
      <c r="D26">
        <v>7</v>
      </c>
      <c r="E26" t="s">
        <v>224</v>
      </c>
      <c r="F26" t="str">
        <f t="shared" si="0"/>
        <v>Yes</v>
      </c>
    </row>
    <row r="27" spans="1:11" x14ac:dyDescent="0.2">
      <c r="A27">
        <v>2</v>
      </c>
      <c r="B27">
        <v>1995</v>
      </c>
      <c r="C27">
        <v>10</v>
      </c>
      <c r="D27">
        <v>14</v>
      </c>
      <c r="E27" t="s">
        <v>224</v>
      </c>
      <c r="F27" t="str">
        <f t="shared" si="0"/>
        <v>Yes</v>
      </c>
    </row>
    <row r="28" spans="1:11" x14ac:dyDescent="0.2">
      <c r="A28">
        <v>2</v>
      </c>
      <c r="B28">
        <v>1995</v>
      </c>
      <c r="C28">
        <v>10</v>
      </c>
      <c r="D28">
        <v>28</v>
      </c>
      <c r="E28" t="s">
        <v>224</v>
      </c>
      <c r="F28" t="str">
        <f t="shared" si="0"/>
        <v>Yes</v>
      </c>
    </row>
    <row r="29" spans="1:11" x14ac:dyDescent="0.2">
      <c r="A29">
        <v>3</v>
      </c>
      <c r="B29">
        <v>1995</v>
      </c>
      <c r="C29">
        <v>11</v>
      </c>
      <c r="D29">
        <v>4</v>
      </c>
      <c r="E29" t="s">
        <v>224</v>
      </c>
      <c r="F29" t="str">
        <f t="shared" si="0"/>
        <v>Yes</v>
      </c>
    </row>
    <row r="30" spans="1:11" x14ac:dyDescent="0.2">
      <c r="A30">
        <v>4</v>
      </c>
      <c r="B30">
        <v>1995</v>
      </c>
      <c r="C30">
        <v>11</v>
      </c>
      <c r="D30">
        <v>11</v>
      </c>
      <c r="E30" t="s">
        <v>224</v>
      </c>
      <c r="F30" t="str">
        <f t="shared" si="0"/>
        <v>Yes</v>
      </c>
    </row>
    <row r="31" spans="1:11" x14ac:dyDescent="0.2">
      <c r="A31">
        <v>4</v>
      </c>
      <c r="B31">
        <v>1995</v>
      </c>
      <c r="C31">
        <v>12</v>
      </c>
      <c r="D31">
        <v>2</v>
      </c>
      <c r="E31" t="s">
        <v>221</v>
      </c>
      <c r="F31" t="str">
        <f t="shared" si="0"/>
        <v>Yes</v>
      </c>
    </row>
    <row r="32" spans="1:11" x14ac:dyDescent="0.2">
      <c r="A32">
        <v>3</v>
      </c>
      <c r="B32">
        <v>1995</v>
      </c>
      <c r="C32">
        <v>12</v>
      </c>
      <c r="D32">
        <v>9</v>
      </c>
      <c r="E32" t="s">
        <v>221</v>
      </c>
      <c r="F32" t="str">
        <f t="shared" si="0"/>
        <v>Yes</v>
      </c>
    </row>
    <row r="33" spans="1:6" x14ac:dyDescent="0.2">
      <c r="A33">
        <v>3</v>
      </c>
      <c r="B33">
        <v>1995</v>
      </c>
      <c r="C33">
        <v>12</v>
      </c>
      <c r="D33">
        <v>16</v>
      </c>
      <c r="E33" t="s">
        <v>221</v>
      </c>
      <c r="F33" t="str">
        <f t="shared" si="0"/>
        <v>Yes</v>
      </c>
    </row>
    <row r="34" spans="1:6" x14ac:dyDescent="0.2">
      <c r="A34">
        <v>4</v>
      </c>
      <c r="B34">
        <v>1995</v>
      </c>
      <c r="C34">
        <v>12</v>
      </c>
      <c r="D34">
        <v>24</v>
      </c>
      <c r="E34" t="s">
        <v>221</v>
      </c>
      <c r="F34" t="str">
        <f t="shared" si="0"/>
        <v>Yes</v>
      </c>
    </row>
    <row r="35" spans="1:6" x14ac:dyDescent="0.2">
      <c r="A35">
        <v>3</v>
      </c>
      <c r="B35">
        <v>1995</v>
      </c>
      <c r="C35">
        <v>12</v>
      </c>
      <c r="D35">
        <v>30</v>
      </c>
      <c r="E35" t="s">
        <v>221</v>
      </c>
      <c r="F35" t="str">
        <f t="shared" si="0"/>
        <v>Yes</v>
      </c>
    </row>
    <row r="36" spans="1:6" x14ac:dyDescent="0.2">
      <c r="A36">
        <v>4</v>
      </c>
      <c r="B36">
        <v>1996</v>
      </c>
      <c r="C36">
        <v>1</v>
      </c>
      <c r="D36">
        <v>6</v>
      </c>
      <c r="E36" t="s">
        <v>221</v>
      </c>
      <c r="F36" t="str">
        <f t="shared" si="0"/>
        <v>Yes</v>
      </c>
    </row>
    <row r="37" spans="1:6" x14ac:dyDescent="0.2">
      <c r="A37">
        <v>2</v>
      </c>
      <c r="B37">
        <v>1996</v>
      </c>
      <c r="C37">
        <v>1</v>
      </c>
      <c r="D37">
        <v>13</v>
      </c>
      <c r="E37" t="s">
        <v>221</v>
      </c>
      <c r="F37" t="str">
        <f t="shared" si="0"/>
        <v>Yes</v>
      </c>
    </row>
    <row r="38" spans="1:6" x14ac:dyDescent="0.2">
      <c r="A38">
        <v>3</v>
      </c>
      <c r="B38">
        <v>1996</v>
      </c>
      <c r="C38">
        <v>1</v>
      </c>
      <c r="D38">
        <v>28</v>
      </c>
      <c r="E38" t="s">
        <v>221</v>
      </c>
      <c r="F38" t="str">
        <f t="shared" si="0"/>
        <v>Yes</v>
      </c>
    </row>
    <row r="39" spans="1:6" x14ac:dyDescent="0.2">
      <c r="A39">
        <v>4</v>
      </c>
      <c r="B39">
        <v>1996</v>
      </c>
      <c r="C39">
        <v>2</v>
      </c>
      <c r="D39">
        <v>3</v>
      </c>
      <c r="E39" t="s">
        <v>221</v>
      </c>
      <c r="F39" t="str">
        <f t="shared" si="0"/>
        <v>Yes</v>
      </c>
    </row>
    <row r="40" spans="1:6" x14ac:dyDescent="0.2">
      <c r="A40">
        <v>3</v>
      </c>
      <c r="B40">
        <v>1996</v>
      </c>
      <c r="C40">
        <v>3</v>
      </c>
      <c r="D40">
        <v>3</v>
      </c>
      <c r="E40" t="s">
        <v>222</v>
      </c>
      <c r="F40" t="str">
        <f t="shared" ref="F40:F71" si="1">IF(A40="NaN","No","Yes")</f>
        <v>Yes</v>
      </c>
    </row>
    <row r="41" spans="1:6" x14ac:dyDescent="0.2">
      <c r="A41">
        <v>4</v>
      </c>
      <c r="B41">
        <v>1996</v>
      </c>
      <c r="C41">
        <v>3</v>
      </c>
      <c r="D41">
        <v>9</v>
      </c>
      <c r="E41" t="s">
        <v>222</v>
      </c>
      <c r="F41" t="str">
        <f t="shared" si="1"/>
        <v>Yes</v>
      </c>
    </row>
    <row r="42" spans="1:6" x14ac:dyDescent="0.2">
      <c r="A42">
        <v>3</v>
      </c>
      <c r="B42">
        <v>1996</v>
      </c>
      <c r="C42">
        <v>3</v>
      </c>
      <c r="D42">
        <v>16</v>
      </c>
      <c r="E42" t="s">
        <v>222</v>
      </c>
      <c r="F42" t="str">
        <f t="shared" si="1"/>
        <v>Yes</v>
      </c>
    </row>
    <row r="43" spans="1:6" x14ac:dyDescent="0.2">
      <c r="A43">
        <v>3</v>
      </c>
      <c r="B43">
        <v>1996</v>
      </c>
      <c r="C43">
        <v>3</v>
      </c>
      <c r="D43">
        <v>22</v>
      </c>
      <c r="E43" t="s">
        <v>222</v>
      </c>
      <c r="F43" t="str">
        <f t="shared" si="1"/>
        <v>Yes</v>
      </c>
    </row>
    <row r="44" spans="1:6" x14ac:dyDescent="0.2">
      <c r="A44">
        <v>3</v>
      </c>
      <c r="B44">
        <v>1996</v>
      </c>
      <c r="C44">
        <v>3</v>
      </c>
      <c r="D44">
        <v>30</v>
      </c>
      <c r="E44" t="s">
        <v>222</v>
      </c>
      <c r="F44" t="str">
        <f t="shared" si="1"/>
        <v>Yes</v>
      </c>
    </row>
    <row r="45" spans="1:6" x14ac:dyDescent="0.2">
      <c r="A45">
        <v>1</v>
      </c>
      <c r="B45">
        <v>1996</v>
      </c>
      <c r="C45">
        <v>4</v>
      </c>
      <c r="D45">
        <v>12</v>
      </c>
      <c r="E45" t="s">
        <v>222</v>
      </c>
      <c r="F45" t="str">
        <f t="shared" si="1"/>
        <v>Yes</v>
      </c>
    </row>
    <row r="46" spans="1:6" x14ac:dyDescent="0.2">
      <c r="A46">
        <v>3</v>
      </c>
      <c r="B46">
        <v>1996</v>
      </c>
      <c r="C46">
        <v>4</v>
      </c>
      <c r="D46">
        <v>19</v>
      </c>
      <c r="E46" t="s">
        <v>222</v>
      </c>
      <c r="F46" t="str">
        <f t="shared" si="1"/>
        <v>Yes</v>
      </c>
    </row>
    <row r="47" spans="1:6" x14ac:dyDescent="0.2">
      <c r="A47">
        <v>2</v>
      </c>
      <c r="B47">
        <v>1996</v>
      </c>
      <c r="C47">
        <v>4</v>
      </c>
      <c r="D47">
        <v>26</v>
      </c>
      <c r="E47" t="s">
        <v>222</v>
      </c>
      <c r="F47" t="str">
        <f t="shared" si="1"/>
        <v>Yes</v>
      </c>
    </row>
    <row r="48" spans="1:6" x14ac:dyDescent="0.2">
      <c r="A48">
        <v>2</v>
      </c>
      <c r="B48">
        <v>1996</v>
      </c>
      <c r="C48">
        <v>5</v>
      </c>
      <c r="D48">
        <v>3</v>
      </c>
      <c r="E48" t="s">
        <v>222</v>
      </c>
      <c r="F48" t="str">
        <f t="shared" si="1"/>
        <v>Yes</v>
      </c>
    </row>
    <row r="49" spans="1:6" x14ac:dyDescent="0.2">
      <c r="A49">
        <v>3</v>
      </c>
      <c r="B49">
        <v>1996</v>
      </c>
      <c r="C49">
        <v>5</v>
      </c>
      <c r="D49">
        <v>11</v>
      </c>
      <c r="E49" t="s">
        <v>222</v>
      </c>
      <c r="F49" t="str">
        <f t="shared" si="1"/>
        <v>Yes</v>
      </c>
    </row>
    <row r="50" spans="1:6" x14ac:dyDescent="0.2">
      <c r="A50">
        <v>3</v>
      </c>
      <c r="B50">
        <v>1996</v>
      </c>
      <c r="C50">
        <v>5</v>
      </c>
      <c r="D50">
        <v>18</v>
      </c>
      <c r="E50" t="s">
        <v>222</v>
      </c>
      <c r="F50" t="str">
        <f t="shared" si="1"/>
        <v>Yes</v>
      </c>
    </row>
    <row r="51" spans="1:6" x14ac:dyDescent="0.2">
      <c r="A51">
        <v>2</v>
      </c>
      <c r="B51">
        <v>1996</v>
      </c>
      <c r="C51">
        <v>5</v>
      </c>
      <c r="D51">
        <v>26</v>
      </c>
      <c r="E51" t="s">
        <v>222</v>
      </c>
      <c r="F51" t="str">
        <f t="shared" si="1"/>
        <v>Yes</v>
      </c>
    </row>
    <row r="52" spans="1:6" x14ac:dyDescent="0.2">
      <c r="A52">
        <v>2</v>
      </c>
      <c r="B52">
        <v>1996</v>
      </c>
      <c r="C52">
        <v>6</v>
      </c>
      <c r="D52">
        <v>2</v>
      </c>
      <c r="E52" t="s">
        <v>223</v>
      </c>
      <c r="F52" t="str">
        <f t="shared" si="1"/>
        <v>Yes</v>
      </c>
    </row>
    <row r="53" spans="1:6" x14ac:dyDescent="0.2">
      <c r="A53">
        <v>3</v>
      </c>
      <c r="B53">
        <v>1996</v>
      </c>
      <c r="C53">
        <v>6</v>
      </c>
      <c r="D53">
        <v>9</v>
      </c>
      <c r="E53" t="s">
        <v>223</v>
      </c>
      <c r="F53" t="str">
        <f t="shared" si="1"/>
        <v>Yes</v>
      </c>
    </row>
    <row r="54" spans="1:6" x14ac:dyDescent="0.2">
      <c r="A54">
        <v>1</v>
      </c>
      <c r="B54">
        <v>1996</v>
      </c>
      <c r="C54">
        <v>6</v>
      </c>
      <c r="D54">
        <v>15</v>
      </c>
      <c r="E54" t="s">
        <v>223</v>
      </c>
      <c r="F54" t="str">
        <f t="shared" si="1"/>
        <v>Yes</v>
      </c>
    </row>
    <row r="55" spans="1:6" x14ac:dyDescent="0.2">
      <c r="A55">
        <v>3</v>
      </c>
      <c r="B55">
        <v>1996</v>
      </c>
      <c r="C55">
        <v>6</v>
      </c>
      <c r="D55">
        <v>29</v>
      </c>
      <c r="E55" t="s">
        <v>223</v>
      </c>
      <c r="F55" t="str">
        <f t="shared" si="1"/>
        <v>Yes</v>
      </c>
    </row>
    <row r="56" spans="1:6" x14ac:dyDescent="0.2">
      <c r="A56">
        <v>2</v>
      </c>
      <c r="B56">
        <v>1996</v>
      </c>
      <c r="C56">
        <v>7</v>
      </c>
      <c r="D56">
        <v>6</v>
      </c>
      <c r="E56" t="s">
        <v>223</v>
      </c>
      <c r="F56" t="str">
        <f t="shared" si="1"/>
        <v>Yes</v>
      </c>
    </row>
    <row r="57" spans="1:6" x14ac:dyDescent="0.2">
      <c r="A57">
        <v>4</v>
      </c>
      <c r="B57">
        <v>1996</v>
      </c>
      <c r="C57">
        <v>7</v>
      </c>
      <c r="D57">
        <v>12</v>
      </c>
      <c r="E57" t="s">
        <v>223</v>
      </c>
      <c r="F57" t="str">
        <f t="shared" si="1"/>
        <v>Yes</v>
      </c>
    </row>
    <row r="58" spans="1:6" x14ac:dyDescent="0.2">
      <c r="A58">
        <v>2</v>
      </c>
      <c r="B58">
        <v>1996</v>
      </c>
      <c r="C58">
        <v>7</v>
      </c>
      <c r="D58">
        <v>19</v>
      </c>
      <c r="E58" t="s">
        <v>223</v>
      </c>
      <c r="F58" t="str">
        <f t="shared" si="1"/>
        <v>Yes</v>
      </c>
    </row>
    <row r="59" spans="1:6" x14ac:dyDescent="0.2">
      <c r="A59">
        <v>2</v>
      </c>
      <c r="B59">
        <v>1996</v>
      </c>
      <c r="C59">
        <v>7</v>
      </c>
      <c r="D59">
        <v>26</v>
      </c>
      <c r="E59" t="s">
        <v>223</v>
      </c>
      <c r="F59" t="str">
        <f t="shared" si="1"/>
        <v>Yes</v>
      </c>
    </row>
    <row r="60" spans="1:6" x14ac:dyDescent="0.2">
      <c r="A60">
        <v>3</v>
      </c>
      <c r="B60">
        <v>1996</v>
      </c>
      <c r="C60">
        <v>8</v>
      </c>
      <c r="D60">
        <v>2</v>
      </c>
      <c r="E60" t="s">
        <v>223</v>
      </c>
      <c r="F60" t="str">
        <f t="shared" si="1"/>
        <v>Yes</v>
      </c>
    </row>
    <row r="61" spans="1:6" x14ac:dyDescent="0.2">
      <c r="A61">
        <v>4</v>
      </c>
      <c r="B61">
        <v>1996</v>
      </c>
      <c r="C61">
        <v>8</v>
      </c>
      <c r="D61">
        <v>9</v>
      </c>
      <c r="E61" t="s">
        <v>223</v>
      </c>
      <c r="F61" t="str">
        <f t="shared" si="1"/>
        <v>Yes</v>
      </c>
    </row>
    <row r="62" spans="1:6" x14ac:dyDescent="0.2">
      <c r="A62">
        <v>4</v>
      </c>
      <c r="B62">
        <v>1996</v>
      </c>
      <c r="C62">
        <v>8</v>
      </c>
      <c r="D62">
        <v>23</v>
      </c>
      <c r="E62" t="s">
        <v>223</v>
      </c>
      <c r="F62" t="str">
        <f t="shared" si="1"/>
        <v>Yes</v>
      </c>
    </row>
    <row r="63" spans="1:6" x14ac:dyDescent="0.2">
      <c r="A63">
        <v>1</v>
      </c>
      <c r="B63">
        <v>1996</v>
      </c>
      <c r="C63">
        <v>9</v>
      </c>
      <c r="D63">
        <v>6</v>
      </c>
      <c r="E63" t="s">
        <v>224</v>
      </c>
      <c r="F63" t="str">
        <f t="shared" si="1"/>
        <v>Yes</v>
      </c>
    </row>
    <row r="64" spans="1:6" x14ac:dyDescent="0.2">
      <c r="A64">
        <v>3</v>
      </c>
      <c r="B64">
        <v>1996</v>
      </c>
      <c r="C64">
        <v>9</v>
      </c>
      <c r="D64">
        <v>13</v>
      </c>
      <c r="E64" t="s">
        <v>224</v>
      </c>
      <c r="F64" t="str">
        <f t="shared" si="1"/>
        <v>Yes</v>
      </c>
    </row>
    <row r="65" spans="1:6" x14ac:dyDescent="0.2">
      <c r="A65">
        <v>2</v>
      </c>
      <c r="B65">
        <v>1996</v>
      </c>
      <c r="C65">
        <v>9</v>
      </c>
      <c r="D65">
        <v>20</v>
      </c>
      <c r="E65" t="s">
        <v>224</v>
      </c>
      <c r="F65" t="str">
        <f t="shared" si="1"/>
        <v>Yes</v>
      </c>
    </row>
    <row r="66" spans="1:6" x14ac:dyDescent="0.2">
      <c r="A66">
        <v>3</v>
      </c>
      <c r="B66">
        <v>1996</v>
      </c>
      <c r="C66">
        <v>9</v>
      </c>
      <c r="D66">
        <v>27</v>
      </c>
      <c r="E66" t="s">
        <v>224</v>
      </c>
      <c r="F66" t="str">
        <f t="shared" si="1"/>
        <v>Yes</v>
      </c>
    </row>
    <row r="67" spans="1:6" x14ac:dyDescent="0.2">
      <c r="A67">
        <v>1</v>
      </c>
      <c r="B67">
        <v>1996</v>
      </c>
      <c r="C67">
        <v>10</v>
      </c>
      <c r="D67">
        <v>4</v>
      </c>
      <c r="E67" t="s">
        <v>224</v>
      </c>
      <c r="F67" t="str">
        <f t="shared" si="1"/>
        <v>Yes</v>
      </c>
    </row>
    <row r="68" spans="1:6" x14ac:dyDescent="0.2">
      <c r="A68">
        <v>2</v>
      </c>
      <c r="B68">
        <v>1996</v>
      </c>
      <c r="C68">
        <v>10</v>
      </c>
      <c r="D68">
        <v>18</v>
      </c>
      <c r="E68" t="s">
        <v>224</v>
      </c>
      <c r="F68" t="str">
        <f t="shared" si="1"/>
        <v>Yes</v>
      </c>
    </row>
    <row r="69" spans="1:6" x14ac:dyDescent="0.2">
      <c r="A69">
        <v>2</v>
      </c>
      <c r="B69">
        <v>1996</v>
      </c>
      <c r="C69">
        <v>11</v>
      </c>
      <c r="D69">
        <v>1</v>
      </c>
      <c r="E69" t="s">
        <v>224</v>
      </c>
      <c r="F69" t="str">
        <f t="shared" si="1"/>
        <v>Yes</v>
      </c>
    </row>
    <row r="70" spans="1:6" x14ac:dyDescent="0.2">
      <c r="A70">
        <v>3</v>
      </c>
      <c r="B70">
        <v>1996</v>
      </c>
      <c r="C70">
        <v>11</v>
      </c>
      <c r="D70">
        <v>15</v>
      </c>
      <c r="E70" t="s">
        <v>224</v>
      </c>
      <c r="F70" t="str">
        <f t="shared" si="1"/>
        <v>Yes</v>
      </c>
    </row>
    <row r="71" spans="1:6" x14ac:dyDescent="0.2">
      <c r="A71">
        <v>4</v>
      </c>
      <c r="B71">
        <v>1996</v>
      </c>
      <c r="C71">
        <v>12</v>
      </c>
      <c r="D71">
        <v>6</v>
      </c>
      <c r="E71" t="s">
        <v>221</v>
      </c>
      <c r="F71" t="str">
        <f t="shared" si="1"/>
        <v>Yes</v>
      </c>
    </row>
    <row r="72" spans="1:6" x14ac:dyDescent="0.2">
      <c r="A72">
        <v>2</v>
      </c>
      <c r="B72">
        <v>1996</v>
      </c>
      <c r="C72">
        <v>12</v>
      </c>
      <c r="D72">
        <v>20</v>
      </c>
      <c r="E72" t="s">
        <v>221</v>
      </c>
      <c r="F72" t="str">
        <f t="shared" ref="F72:F103" si="2">IF(A72="NaN","No","Yes")</f>
        <v>Yes</v>
      </c>
    </row>
    <row r="73" spans="1:6" x14ac:dyDescent="0.2">
      <c r="A73">
        <v>4</v>
      </c>
      <c r="B73">
        <v>1997</v>
      </c>
      <c r="C73">
        <v>1</v>
      </c>
      <c r="D73">
        <v>4</v>
      </c>
      <c r="E73" t="s">
        <v>221</v>
      </c>
      <c r="F73" t="str">
        <f t="shared" si="2"/>
        <v>Yes</v>
      </c>
    </row>
    <row r="74" spans="1:6" x14ac:dyDescent="0.2">
      <c r="A74">
        <v>3</v>
      </c>
      <c r="B74">
        <v>1997</v>
      </c>
      <c r="C74">
        <v>1</v>
      </c>
      <c r="D74">
        <v>24</v>
      </c>
      <c r="E74" t="s">
        <v>221</v>
      </c>
      <c r="F74" t="str">
        <f t="shared" si="2"/>
        <v>Yes</v>
      </c>
    </row>
    <row r="75" spans="1:6" x14ac:dyDescent="0.2">
      <c r="A75">
        <v>3</v>
      </c>
      <c r="B75">
        <v>1997</v>
      </c>
      <c r="C75">
        <v>1</v>
      </c>
      <c r="D75">
        <v>31</v>
      </c>
      <c r="E75" t="s">
        <v>221</v>
      </c>
      <c r="F75" t="str">
        <f t="shared" si="2"/>
        <v>Yes</v>
      </c>
    </row>
    <row r="76" spans="1:6" x14ac:dyDescent="0.2">
      <c r="A76">
        <v>3</v>
      </c>
      <c r="B76">
        <v>1997</v>
      </c>
      <c r="C76">
        <v>2</v>
      </c>
      <c r="D76">
        <v>11</v>
      </c>
      <c r="E76" t="s">
        <v>221</v>
      </c>
      <c r="F76" t="str">
        <f t="shared" si="2"/>
        <v>Yes</v>
      </c>
    </row>
    <row r="77" spans="1:6" x14ac:dyDescent="0.2">
      <c r="A77">
        <v>3</v>
      </c>
      <c r="B77">
        <v>1997</v>
      </c>
      <c r="C77">
        <v>2</v>
      </c>
      <c r="D77">
        <v>21</v>
      </c>
      <c r="E77" t="s">
        <v>221</v>
      </c>
      <c r="F77" t="str">
        <f t="shared" si="2"/>
        <v>Yes</v>
      </c>
    </row>
    <row r="78" spans="1:6" x14ac:dyDescent="0.2">
      <c r="A78">
        <v>4</v>
      </c>
      <c r="B78">
        <v>1997</v>
      </c>
      <c r="C78">
        <v>2</v>
      </c>
      <c r="D78">
        <v>28</v>
      </c>
      <c r="E78" t="s">
        <v>221</v>
      </c>
      <c r="F78" t="str">
        <f t="shared" si="2"/>
        <v>Yes</v>
      </c>
    </row>
    <row r="79" spans="1:6" x14ac:dyDescent="0.2">
      <c r="A79">
        <v>3</v>
      </c>
      <c r="B79">
        <v>1997</v>
      </c>
      <c r="C79">
        <v>3</v>
      </c>
      <c r="D79">
        <v>7</v>
      </c>
      <c r="E79" t="s">
        <v>222</v>
      </c>
      <c r="F79" t="str">
        <f t="shared" si="2"/>
        <v>Yes</v>
      </c>
    </row>
    <row r="80" spans="1:6" x14ac:dyDescent="0.2">
      <c r="A80">
        <v>3</v>
      </c>
      <c r="B80">
        <v>1997</v>
      </c>
      <c r="C80">
        <v>3</v>
      </c>
      <c r="D80">
        <v>15</v>
      </c>
      <c r="E80" t="s">
        <v>222</v>
      </c>
      <c r="F80" t="str">
        <f t="shared" si="2"/>
        <v>Yes</v>
      </c>
    </row>
    <row r="81" spans="1:6" x14ac:dyDescent="0.2">
      <c r="A81">
        <v>3</v>
      </c>
      <c r="B81">
        <v>1997</v>
      </c>
      <c r="C81">
        <v>3</v>
      </c>
      <c r="D81">
        <v>23</v>
      </c>
      <c r="E81" t="s">
        <v>222</v>
      </c>
      <c r="F81" t="str">
        <f t="shared" si="2"/>
        <v>Yes</v>
      </c>
    </row>
    <row r="82" spans="1:6" x14ac:dyDescent="0.2">
      <c r="A82">
        <v>3</v>
      </c>
      <c r="B82">
        <v>1997</v>
      </c>
      <c r="C82">
        <v>3</v>
      </c>
      <c r="D82">
        <v>28</v>
      </c>
      <c r="E82" t="s">
        <v>222</v>
      </c>
      <c r="F82" t="str">
        <f t="shared" si="2"/>
        <v>Yes</v>
      </c>
    </row>
    <row r="83" spans="1:6" x14ac:dyDescent="0.2">
      <c r="A83">
        <v>3</v>
      </c>
      <c r="B83">
        <v>1997</v>
      </c>
      <c r="C83">
        <v>4</v>
      </c>
      <c r="D83">
        <v>13</v>
      </c>
      <c r="E83" t="s">
        <v>222</v>
      </c>
      <c r="F83" t="str">
        <f t="shared" si="2"/>
        <v>Yes</v>
      </c>
    </row>
    <row r="84" spans="1:6" x14ac:dyDescent="0.2">
      <c r="A84">
        <v>3</v>
      </c>
      <c r="B84">
        <v>1997</v>
      </c>
      <c r="C84">
        <v>4</v>
      </c>
      <c r="D84">
        <v>19</v>
      </c>
      <c r="E84" t="s">
        <v>222</v>
      </c>
      <c r="F84" t="str">
        <f t="shared" si="2"/>
        <v>Yes</v>
      </c>
    </row>
    <row r="85" spans="1:6" x14ac:dyDescent="0.2">
      <c r="A85">
        <v>3</v>
      </c>
      <c r="B85">
        <v>1997</v>
      </c>
      <c r="C85">
        <v>4</v>
      </c>
      <c r="D85">
        <v>26</v>
      </c>
      <c r="E85" t="s">
        <v>222</v>
      </c>
      <c r="F85" t="str">
        <f t="shared" si="2"/>
        <v>Yes</v>
      </c>
    </row>
    <row r="86" spans="1:6" x14ac:dyDescent="0.2">
      <c r="A86">
        <v>4</v>
      </c>
      <c r="B86">
        <v>1997</v>
      </c>
      <c r="C86">
        <v>5</v>
      </c>
      <c r="D86">
        <v>4</v>
      </c>
      <c r="E86" t="s">
        <v>222</v>
      </c>
      <c r="F86" t="str">
        <f t="shared" si="2"/>
        <v>Yes</v>
      </c>
    </row>
    <row r="87" spans="1:6" x14ac:dyDescent="0.2">
      <c r="A87">
        <v>3</v>
      </c>
      <c r="B87">
        <v>1997</v>
      </c>
      <c r="C87">
        <v>5</v>
      </c>
      <c r="D87">
        <v>9</v>
      </c>
      <c r="E87" t="s">
        <v>222</v>
      </c>
      <c r="F87" t="str">
        <f t="shared" si="2"/>
        <v>Yes</v>
      </c>
    </row>
    <row r="88" spans="1:6" x14ac:dyDescent="0.2">
      <c r="A88">
        <v>2</v>
      </c>
      <c r="B88">
        <v>1997</v>
      </c>
      <c r="C88">
        <v>5</v>
      </c>
      <c r="D88">
        <v>31</v>
      </c>
      <c r="E88" t="s">
        <v>222</v>
      </c>
      <c r="F88" t="str">
        <f t="shared" si="2"/>
        <v>Yes</v>
      </c>
    </row>
    <row r="89" spans="1:6" x14ac:dyDescent="0.2">
      <c r="A89">
        <v>2</v>
      </c>
      <c r="B89">
        <v>1997</v>
      </c>
      <c r="C89">
        <v>6</v>
      </c>
      <c r="D89">
        <v>6</v>
      </c>
      <c r="E89" t="s">
        <v>223</v>
      </c>
      <c r="F89" t="str">
        <f t="shared" si="2"/>
        <v>Yes</v>
      </c>
    </row>
    <row r="90" spans="1:6" x14ac:dyDescent="0.2">
      <c r="A90">
        <v>3</v>
      </c>
      <c r="B90">
        <v>1997</v>
      </c>
      <c r="C90">
        <v>6</v>
      </c>
      <c r="D90">
        <v>6</v>
      </c>
      <c r="E90" t="s">
        <v>223</v>
      </c>
      <c r="F90" t="str">
        <f t="shared" si="2"/>
        <v>Yes</v>
      </c>
    </row>
    <row r="91" spans="1:6" x14ac:dyDescent="0.2">
      <c r="A91">
        <v>3</v>
      </c>
      <c r="B91">
        <v>1997</v>
      </c>
      <c r="C91">
        <v>6</v>
      </c>
      <c r="D91">
        <v>20</v>
      </c>
      <c r="E91" t="s">
        <v>223</v>
      </c>
      <c r="F91" t="str">
        <f t="shared" si="2"/>
        <v>Yes</v>
      </c>
    </row>
    <row r="92" spans="1:6" x14ac:dyDescent="0.2">
      <c r="A92">
        <v>2</v>
      </c>
      <c r="B92">
        <v>1997</v>
      </c>
      <c r="C92">
        <v>6</v>
      </c>
      <c r="D92">
        <v>28</v>
      </c>
      <c r="E92" t="s">
        <v>223</v>
      </c>
      <c r="F92" t="str">
        <f t="shared" si="2"/>
        <v>Yes</v>
      </c>
    </row>
    <row r="93" spans="1:6" x14ac:dyDescent="0.2">
      <c r="A93">
        <v>2</v>
      </c>
      <c r="B93">
        <v>1997</v>
      </c>
      <c r="C93">
        <v>7</v>
      </c>
      <c r="D93">
        <v>4</v>
      </c>
      <c r="E93" t="s">
        <v>223</v>
      </c>
      <c r="F93" t="str">
        <f t="shared" si="2"/>
        <v>Yes</v>
      </c>
    </row>
    <row r="94" spans="1:6" x14ac:dyDescent="0.2">
      <c r="A94">
        <v>3</v>
      </c>
      <c r="B94">
        <v>1998</v>
      </c>
      <c r="C94">
        <v>9</v>
      </c>
      <c r="D94">
        <v>15</v>
      </c>
      <c r="E94" t="s">
        <v>224</v>
      </c>
      <c r="F94" t="str">
        <f t="shared" si="2"/>
        <v>Yes</v>
      </c>
    </row>
    <row r="95" spans="1:6" x14ac:dyDescent="0.2">
      <c r="A95">
        <v>4</v>
      </c>
      <c r="B95">
        <v>1998</v>
      </c>
      <c r="C95">
        <v>10</v>
      </c>
      <c r="D95">
        <v>3</v>
      </c>
      <c r="E95" t="s">
        <v>224</v>
      </c>
      <c r="F95" t="str">
        <f t="shared" si="2"/>
        <v>Yes</v>
      </c>
    </row>
    <row r="96" spans="1:6" x14ac:dyDescent="0.2">
      <c r="A96">
        <v>2</v>
      </c>
      <c r="B96">
        <v>1998</v>
      </c>
      <c r="C96">
        <v>10</v>
      </c>
      <c r="D96">
        <v>25</v>
      </c>
      <c r="E96" t="s">
        <v>224</v>
      </c>
      <c r="F96" t="str">
        <f t="shared" si="2"/>
        <v>Yes</v>
      </c>
    </row>
    <row r="97" spans="1:6" x14ac:dyDescent="0.2">
      <c r="A97">
        <v>1</v>
      </c>
      <c r="B97">
        <v>1998</v>
      </c>
      <c r="C97">
        <v>11</v>
      </c>
      <c r="D97">
        <v>21</v>
      </c>
      <c r="E97" t="s">
        <v>224</v>
      </c>
      <c r="F97" t="str">
        <f t="shared" si="2"/>
        <v>Yes</v>
      </c>
    </row>
    <row r="98" spans="1:6" x14ac:dyDescent="0.2">
      <c r="A98">
        <v>3</v>
      </c>
      <c r="B98">
        <v>1998</v>
      </c>
      <c r="C98">
        <v>12</v>
      </c>
      <c r="D98">
        <v>5</v>
      </c>
      <c r="E98" t="s">
        <v>221</v>
      </c>
      <c r="F98" t="str">
        <f t="shared" si="2"/>
        <v>Yes</v>
      </c>
    </row>
    <row r="99" spans="1:6" x14ac:dyDescent="0.2">
      <c r="A99">
        <v>3</v>
      </c>
      <c r="B99">
        <v>1998</v>
      </c>
      <c r="C99">
        <v>12</v>
      </c>
      <c r="D99">
        <v>13</v>
      </c>
      <c r="E99" t="s">
        <v>221</v>
      </c>
      <c r="F99" t="str">
        <f t="shared" si="2"/>
        <v>Yes</v>
      </c>
    </row>
    <row r="100" spans="1:6" x14ac:dyDescent="0.2">
      <c r="A100">
        <v>3</v>
      </c>
      <c r="B100">
        <v>1999</v>
      </c>
      <c r="C100">
        <v>3</v>
      </c>
      <c r="D100">
        <v>3</v>
      </c>
      <c r="E100" t="s">
        <v>222</v>
      </c>
      <c r="F100" t="str">
        <f t="shared" si="2"/>
        <v>Yes</v>
      </c>
    </row>
    <row r="101" spans="1:6" x14ac:dyDescent="0.2">
      <c r="A101">
        <v>3</v>
      </c>
      <c r="B101">
        <v>1999</v>
      </c>
      <c r="C101">
        <v>3</v>
      </c>
      <c r="D101">
        <v>30</v>
      </c>
      <c r="E101" t="s">
        <v>222</v>
      </c>
      <c r="F101" t="str">
        <f t="shared" si="2"/>
        <v>Yes</v>
      </c>
    </row>
    <row r="102" spans="1:6" x14ac:dyDescent="0.2">
      <c r="A102">
        <v>2</v>
      </c>
      <c r="B102">
        <v>1999</v>
      </c>
      <c r="C102">
        <v>4</v>
      </c>
      <c r="D102">
        <v>3</v>
      </c>
      <c r="E102" t="s">
        <v>222</v>
      </c>
      <c r="F102" t="str">
        <f t="shared" si="2"/>
        <v>Yes</v>
      </c>
    </row>
    <row r="103" spans="1:6" x14ac:dyDescent="0.2">
      <c r="A103">
        <v>4</v>
      </c>
      <c r="B103">
        <v>1999</v>
      </c>
      <c r="C103">
        <v>4</v>
      </c>
      <c r="D103">
        <v>14</v>
      </c>
      <c r="E103" t="s">
        <v>222</v>
      </c>
      <c r="F103" t="str">
        <f t="shared" si="2"/>
        <v>Yes</v>
      </c>
    </row>
    <row r="104" spans="1:6" x14ac:dyDescent="0.2">
      <c r="A104">
        <v>4</v>
      </c>
      <c r="B104">
        <v>1999</v>
      </c>
      <c r="C104">
        <v>4</v>
      </c>
      <c r="D104">
        <v>8</v>
      </c>
      <c r="E104" t="s">
        <v>222</v>
      </c>
      <c r="F104" t="str">
        <f t="shared" ref="F104:F135" si="3">IF(A104="NaN","No","Yes")</f>
        <v>Yes</v>
      </c>
    </row>
    <row r="105" spans="1:6" x14ac:dyDescent="0.2">
      <c r="A105">
        <v>2</v>
      </c>
      <c r="B105">
        <v>1999</v>
      </c>
      <c r="C105">
        <v>6</v>
      </c>
      <c r="D105">
        <v>22</v>
      </c>
      <c r="E105" t="s">
        <v>223</v>
      </c>
      <c r="F105" t="str">
        <f t="shared" si="3"/>
        <v>Yes</v>
      </c>
    </row>
    <row r="106" spans="1:6" x14ac:dyDescent="0.2">
      <c r="A106">
        <v>3</v>
      </c>
      <c r="B106">
        <v>1999</v>
      </c>
      <c r="C106">
        <v>6</v>
      </c>
      <c r="D106">
        <v>5</v>
      </c>
      <c r="E106" t="s">
        <v>223</v>
      </c>
      <c r="F106" t="str">
        <f t="shared" si="3"/>
        <v>Yes</v>
      </c>
    </row>
    <row r="107" spans="1:6" x14ac:dyDescent="0.2">
      <c r="A107">
        <v>3</v>
      </c>
      <c r="B107">
        <v>1999</v>
      </c>
      <c r="C107">
        <v>6</v>
      </c>
      <c r="D107">
        <v>12</v>
      </c>
      <c r="E107" t="s">
        <v>223</v>
      </c>
      <c r="F107" t="str">
        <f t="shared" si="3"/>
        <v>Yes</v>
      </c>
    </row>
    <row r="108" spans="1:6" x14ac:dyDescent="0.2">
      <c r="A108">
        <v>3</v>
      </c>
      <c r="B108">
        <v>1999</v>
      </c>
      <c r="C108">
        <v>6</v>
      </c>
      <c r="D108">
        <v>26</v>
      </c>
      <c r="E108" t="s">
        <v>223</v>
      </c>
      <c r="F108" t="str">
        <f t="shared" si="3"/>
        <v>Yes</v>
      </c>
    </row>
    <row r="109" spans="1:6" x14ac:dyDescent="0.2">
      <c r="A109">
        <v>3</v>
      </c>
      <c r="B109">
        <v>1999</v>
      </c>
      <c r="C109">
        <v>7</v>
      </c>
      <c r="D109">
        <v>4</v>
      </c>
      <c r="E109" t="s">
        <v>223</v>
      </c>
      <c r="F109" t="str">
        <f t="shared" si="3"/>
        <v>Yes</v>
      </c>
    </row>
    <row r="110" spans="1:6" x14ac:dyDescent="0.2">
      <c r="A110">
        <v>2</v>
      </c>
      <c r="B110">
        <v>1999</v>
      </c>
      <c r="C110">
        <v>7</v>
      </c>
      <c r="D110">
        <v>10</v>
      </c>
      <c r="E110" t="s">
        <v>223</v>
      </c>
      <c r="F110" t="str">
        <f t="shared" si="3"/>
        <v>Yes</v>
      </c>
    </row>
    <row r="111" spans="1:6" x14ac:dyDescent="0.2">
      <c r="A111">
        <v>3</v>
      </c>
      <c r="B111">
        <v>1999</v>
      </c>
      <c r="C111">
        <v>7</v>
      </c>
      <c r="D111">
        <v>17</v>
      </c>
      <c r="E111" t="s">
        <v>223</v>
      </c>
      <c r="F111" t="str">
        <f t="shared" si="3"/>
        <v>Yes</v>
      </c>
    </row>
    <row r="112" spans="1:6" x14ac:dyDescent="0.2">
      <c r="A112">
        <v>2</v>
      </c>
      <c r="B112">
        <v>1999</v>
      </c>
      <c r="C112">
        <v>7</v>
      </c>
      <c r="D112">
        <v>24</v>
      </c>
      <c r="E112" t="s">
        <v>223</v>
      </c>
      <c r="F112" t="str">
        <f t="shared" si="3"/>
        <v>Yes</v>
      </c>
    </row>
    <row r="113" spans="1:6" x14ac:dyDescent="0.2">
      <c r="A113">
        <v>2</v>
      </c>
      <c r="B113">
        <v>1999</v>
      </c>
      <c r="C113">
        <v>7</v>
      </c>
      <c r="D113">
        <v>31</v>
      </c>
      <c r="E113" t="s">
        <v>223</v>
      </c>
      <c r="F113" t="str">
        <f t="shared" si="3"/>
        <v>Yes</v>
      </c>
    </row>
    <row r="114" spans="1:6" x14ac:dyDescent="0.2">
      <c r="A114">
        <v>3</v>
      </c>
      <c r="B114">
        <v>1999</v>
      </c>
      <c r="C114">
        <v>8</v>
      </c>
      <c r="D114">
        <v>7</v>
      </c>
      <c r="E114" t="s">
        <v>223</v>
      </c>
      <c r="F114" t="str">
        <f t="shared" si="3"/>
        <v>Yes</v>
      </c>
    </row>
    <row r="115" spans="1:6" x14ac:dyDescent="0.2">
      <c r="A115">
        <v>4</v>
      </c>
      <c r="B115">
        <v>1999</v>
      </c>
      <c r="C115">
        <v>8</v>
      </c>
      <c r="D115">
        <v>14</v>
      </c>
      <c r="E115" t="s">
        <v>223</v>
      </c>
      <c r="F115" t="str">
        <f t="shared" si="3"/>
        <v>Yes</v>
      </c>
    </row>
    <row r="116" spans="1:6" x14ac:dyDescent="0.2">
      <c r="A116">
        <v>2</v>
      </c>
      <c r="B116">
        <v>1999</v>
      </c>
      <c r="C116">
        <v>9</v>
      </c>
      <c r="D116">
        <v>11</v>
      </c>
      <c r="E116" t="s">
        <v>224</v>
      </c>
      <c r="F116" t="str">
        <f t="shared" si="3"/>
        <v>Yes</v>
      </c>
    </row>
    <row r="117" spans="1:6" x14ac:dyDescent="0.2">
      <c r="A117">
        <v>3</v>
      </c>
      <c r="B117">
        <v>1999</v>
      </c>
      <c r="C117">
        <v>9</v>
      </c>
      <c r="D117">
        <v>26</v>
      </c>
      <c r="E117" t="s">
        <v>224</v>
      </c>
      <c r="F117" t="str">
        <f t="shared" si="3"/>
        <v>Yes</v>
      </c>
    </row>
    <row r="118" spans="1:6" x14ac:dyDescent="0.2">
      <c r="A118">
        <v>3</v>
      </c>
      <c r="B118">
        <v>1999</v>
      </c>
      <c r="C118">
        <v>10</v>
      </c>
      <c r="D118">
        <v>23</v>
      </c>
      <c r="E118" t="s">
        <v>224</v>
      </c>
      <c r="F118" t="str">
        <f t="shared" si="3"/>
        <v>Yes</v>
      </c>
    </row>
    <row r="119" spans="1:6" x14ac:dyDescent="0.2">
      <c r="A119">
        <v>4</v>
      </c>
      <c r="B119">
        <v>1999</v>
      </c>
      <c r="C119">
        <v>11</v>
      </c>
      <c r="D119">
        <v>14</v>
      </c>
      <c r="E119" t="s">
        <v>224</v>
      </c>
      <c r="F119" t="str">
        <f t="shared" si="3"/>
        <v>Yes</v>
      </c>
    </row>
    <row r="120" spans="1:6" x14ac:dyDescent="0.2">
      <c r="A120">
        <v>4</v>
      </c>
      <c r="B120">
        <v>1999</v>
      </c>
      <c r="C120">
        <v>11</v>
      </c>
      <c r="D120">
        <v>27</v>
      </c>
      <c r="E120" t="s">
        <v>224</v>
      </c>
      <c r="F120" t="str">
        <f t="shared" si="3"/>
        <v>Yes</v>
      </c>
    </row>
    <row r="121" spans="1:6" x14ac:dyDescent="0.2">
      <c r="A121">
        <v>4</v>
      </c>
      <c r="B121">
        <v>1999</v>
      </c>
      <c r="C121">
        <v>12</v>
      </c>
      <c r="D121">
        <v>18</v>
      </c>
      <c r="E121" t="s">
        <v>221</v>
      </c>
      <c r="F121" t="str">
        <f t="shared" si="3"/>
        <v>Yes</v>
      </c>
    </row>
    <row r="122" spans="1:6" x14ac:dyDescent="0.2">
      <c r="A122">
        <v>4</v>
      </c>
      <c r="B122">
        <v>2000</v>
      </c>
      <c r="C122">
        <v>1</v>
      </c>
      <c r="D122">
        <v>12</v>
      </c>
      <c r="E122" t="s">
        <v>221</v>
      </c>
      <c r="F122" t="str">
        <f t="shared" si="3"/>
        <v>Yes</v>
      </c>
    </row>
    <row r="123" spans="1:6" x14ac:dyDescent="0.2">
      <c r="A123">
        <v>2</v>
      </c>
      <c r="B123">
        <v>2001</v>
      </c>
      <c r="C123">
        <v>1</v>
      </c>
      <c r="D123">
        <v>20</v>
      </c>
      <c r="E123" t="s">
        <v>221</v>
      </c>
      <c r="F123" t="str">
        <f t="shared" si="3"/>
        <v>Yes</v>
      </c>
    </row>
    <row r="124" spans="1:6" x14ac:dyDescent="0.2">
      <c r="A124">
        <v>4</v>
      </c>
      <c r="B124">
        <v>2001</v>
      </c>
      <c r="C124">
        <v>2</v>
      </c>
      <c r="D124">
        <v>24</v>
      </c>
      <c r="E124" t="s">
        <v>221</v>
      </c>
      <c r="F124" t="str">
        <f t="shared" si="3"/>
        <v>Yes</v>
      </c>
    </row>
    <row r="125" spans="1:6" x14ac:dyDescent="0.2">
      <c r="A125">
        <v>3</v>
      </c>
      <c r="B125">
        <v>2001</v>
      </c>
      <c r="C125">
        <v>3</v>
      </c>
      <c r="D125">
        <v>24</v>
      </c>
      <c r="E125" t="s">
        <v>222</v>
      </c>
      <c r="F125" t="str">
        <f t="shared" si="3"/>
        <v>Yes</v>
      </c>
    </row>
    <row r="126" spans="1:6" x14ac:dyDescent="0.2">
      <c r="A126">
        <v>3</v>
      </c>
      <c r="B126">
        <v>2001</v>
      </c>
      <c r="C126">
        <v>3</v>
      </c>
      <c r="D126">
        <v>3</v>
      </c>
      <c r="E126" t="s">
        <v>222</v>
      </c>
      <c r="F126" t="str">
        <f t="shared" si="3"/>
        <v>Yes</v>
      </c>
    </row>
    <row r="127" spans="1:6" x14ac:dyDescent="0.2">
      <c r="A127">
        <v>3</v>
      </c>
      <c r="B127">
        <v>2001</v>
      </c>
      <c r="C127">
        <v>12</v>
      </c>
      <c r="D127">
        <v>17</v>
      </c>
      <c r="E127" t="s">
        <v>221</v>
      </c>
      <c r="F127" t="str">
        <f t="shared" si="3"/>
        <v>Yes</v>
      </c>
    </row>
    <row r="128" spans="1:6" x14ac:dyDescent="0.2">
      <c r="A128">
        <v>4</v>
      </c>
      <c r="B128">
        <v>2003</v>
      </c>
      <c r="C128">
        <v>11</v>
      </c>
      <c r="D128">
        <v>10</v>
      </c>
      <c r="E128" t="s">
        <v>224</v>
      </c>
      <c r="F128" t="str">
        <f t="shared" si="3"/>
        <v>Yes</v>
      </c>
    </row>
    <row r="129" spans="1:6" x14ac:dyDescent="0.2">
      <c r="A129">
        <v>3</v>
      </c>
      <c r="B129">
        <v>2003</v>
      </c>
      <c r="C129">
        <v>11</v>
      </c>
      <c r="D129">
        <v>11</v>
      </c>
      <c r="E129" t="s">
        <v>224</v>
      </c>
      <c r="F129" t="str">
        <f t="shared" si="3"/>
        <v>Yes</v>
      </c>
    </row>
    <row r="130" spans="1:6" x14ac:dyDescent="0.2">
      <c r="A130">
        <v>3</v>
      </c>
      <c r="B130">
        <v>2003</v>
      </c>
      <c r="C130">
        <v>11</v>
      </c>
      <c r="D130">
        <v>12</v>
      </c>
      <c r="E130" t="s">
        <v>224</v>
      </c>
      <c r="F130" t="str">
        <f t="shared" si="3"/>
        <v>Yes</v>
      </c>
    </row>
    <row r="131" spans="1:6" x14ac:dyDescent="0.2">
      <c r="A131">
        <v>4</v>
      </c>
      <c r="B131">
        <v>2004</v>
      </c>
      <c r="C131">
        <v>3</v>
      </c>
      <c r="D131">
        <v>1</v>
      </c>
      <c r="E131" t="s">
        <v>222</v>
      </c>
      <c r="F131" t="str">
        <f t="shared" si="3"/>
        <v>Yes</v>
      </c>
    </row>
    <row r="132" spans="1:6" x14ac:dyDescent="0.2">
      <c r="A132">
        <v>3</v>
      </c>
      <c r="B132">
        <v>2004</v>
      </c>
      <c r="C132">
        <v>3</v>
      </c>
      <c r="D132">
        <v>13</v>
      </c>
      <c r="E132" t="s">
        <v>222</v>
      </c>
      <c r="F132" t="str">
        <f t="shared" si="3"/>
        <v>Yes</v>
      </c>
    </row>
    <row r="133" spans="1:6" x14ac:dyDescent="0.2">
      <c r="A133">
        <v>3</v>
      </c>
      <c r="B133">
        <v>2004</v>
      </c>
      <c r="C133">
        <v>3</v>
      </c>
      <c r="D133">
        <v>27</v>
      </c>
      <c r="E133" t="s">
        <v>222</v>
      </c>
      <c r="F133" t="str">
        <f t="shared" si="3"/>
        <v>Yes</v>
      </c>
    </row>
    <row r="134" spans="1:6" x14ac:dyDescent="0.2">
      <c r="A134">
        <v>3</v>
      </c>
      <c r="B134">
        <v>2004</v>
      </c>
      <c r="C134">
        <v>4</v>
      </c>
      <c r="D134">
        <v>10</v>
      </c>
      <c r="E134" t="s">
        <v>222</v>
      </c>
      <c r="F134" t="str">
        <f t="shared" si="3"/>
        <v>Yes</v>
      </c>
    </row>
    <row r="135" spans="1:6" x14ac:dyDescent="0.2">
      <c r="A135">
        <v>3</v>
      </c>
      <c r="B135">
        <v>2004</v>
      </c>
      <c r="C135">
        <v>4</v>
      </c>
      <c r="D135">
        <v>23</v>
      </c>
      <c r="E135" t="s">
        <v>222</v>
      </c>
      <c r="F135" t="str">
        <f t="shared" si="3"/>
        <v>Yes</v>
      </c>
    </row>
    <row r="136" spans="1:6" x14ac:dyDescent="0.2">
      <c r="A136">
        <v>3</v>
      </c>
      <c r="B136">
        <v>2004</v>
      </c>
      <c r="C136">
        <v>5</v>
      </c>
      <c r="D136">
        <v>14</v>
      </c>
      <c r="E136" t="s">
        <v>222</v>
      </c>
      <c r="F136" t="str">
        <f t="shared" ref="F136:F167" si="4">IF(A136="NaN","No","Yes")</f>
        <v>Yes</v>
      </c>
    </row>
    <row r="137" spans="1:6" x14ac:dyDescent="0.2">
      <c r="A137">
        <v>3</v>
      </c>
      <c r="B137">
        <v>2004</v>
      </c>
      <c r="C137">
        <v>5</v>
      </c>
      <c r="D137">
        <v>22</v>
      </c>
      <c r="E137" t="s">
        <v>222</v>
      </c>
      <c r="F137" t="str">
        <f t="shared" si="4"/>
        <v>Yes</v>
      </c>
    </row>
    <row r="138" spans="1:6" x14ac:dyDescent="0.2">
      <c r="A138">
        <v>3</v>
      </c>
      <c r="B138">
        <v>2004</v>
      </c>
      <c r="C138">
        <v>7</v>
      </c>
      <c r="D138">
        <v>3</v>
      </c>
      <c r="E138" t="s">
        <v>223</v>
      </c>
      <c r="F138" t="str">
        <f t="shared" si="4"/>
        <v>Yes</v>
      </c>
    </row>
    <row r="139" spans="1:6" x14ac:dyDescent="0.2">
      <c r="A139">
        <v>3</v>
      </c>
      <c r="B139">
        <v>2004</v>
      </c>
      <c r="C139">
        <v>7</v>
      </c>
      <c r="D139">
        <v>9</v>
      </c>
      <c r="E139" t="s">
        <v>223</v>
      </c>
      <c r="F139" t="str">
        <f t="shared" si="4"/>
        <v>Yes</v>
      </c>
    </row>
    <row r="140" spans="1:6" x14ac:dyDescent="0.2">
      <c r="A140">
        <v>3</v>
      </c>
      <c r="B140">
        <v>2004</v>
      </c>
      <c r="C140">
        <v>7</v>
      </c>
      <c r="D140">
        <v>16</v>
      </c>
      <c r="E140" t="s">
        <v>223</v>
      </c>
      <c r="F140" t="str">
        <f t="shared" si="4"/>
        <v>Yes</v>
      </c>
    </row>
    <row r="141" spans="1:6" x14ac:dyDescent="0.2">
      <c r="A141">
        <v>3</v>
      </c>
      <c r="B141">
        <v>2004</v>
      </c>
      <c r="C141">
        <v>7</v>
      </c>
      <c r="D141">
        <v>23</v>
      </c>
      <c r="E141" t="s">
        <v>223</v>
      </c>
      <c r="F141" t="str">
        <f t="shared" si="4"/>
        <v>Yes</v>
      </c>
    </row>
    <row r="142" spans="1:6" x14ac:dyDescent="0.2">
      <c r="A142">
        <v>3</v>
      </c>
      <c r="B142">
        <v>2004</v>
      </c>
      <c r="C142">
        <v>7</v>
      </c>
      <c r="D142">
        <v>30</v>
      </c>
      <c r="E142" t="s">
        <v>223</v>
      </c>
      <c r="F142" t="str">
        <f t="shared" si="4"/>
        <v>Yes</v>
      </c>
    </row>
    <row r="143" spans="1:6" x14ac:dyDescent="0.2">
      <c r="A143">
        <v>2</v>
      </c>
      <c r="B143">
        <v>2004</v>
      </c>
      <c r="C143">
        <v>10</v>
      </c>
      <c r="D143">
        <v>1</v>
      </c>
      <c r="E143" t="s">
        <v>224</v>
      </c>
      <c r="F143" t="str">
        <f t="shared" si="4"/>
        <v>Yes</v>
      </c>
    </row>
    <row r="144" spans="1:6" x14ac:dyDescent="0.2">
      <c r="A144">
        <v>2</v>
      </c>
      <c r="B144">
        <v>2004</v>
      </c>
      <c r="C144">
        <v>10</v>
      </c>
      <c r="D144">
        <v>8</v>
      </c>
      <c r="E144" t="s">
        <v>224</v>
      </c>
      <c r="F144" t="str">
        <f t="shared" si="4"/>
        <v>Yes</v>
      </c>
    </row>
    <row r="145" spans="1:6" x14ac:dyDescent="0.2">
      <c r="A145">
        <v>3</v>
      </c>
      <c r="B145">
        <v>2005</v>
      </c>
      <c r="C145">
        <v>4</v>
      </c>
      <c r="D145">
        <v>22</v>
      </c>
      <c r="E145" t="s">
        <v>222</v>
      </c>
      <c r="F145" t="str">
        <f t="shared" si="4"/>
        <v>Yes</v>
      </c>
    </row>
    <row r="146" spans="1:6" x14ac:dyDescent="0.2">
      <c r="A146">
        <v>2</v>
      </c>
      <c r="B146">
        <v>2005</v>
      </c>
      <c r="C146">
        <v>4</v>
      </c>
      <c r="D146">
        <v>29</v>
      </c>
      <c r="E146" t="s">
        <v>222</v>
      </c>
      <c r="F146" t="str">
        <f t="shared" si="4"/>
        <v>Yes</v>
      </c>
    </row>
    <row r="147" spans="1:6" x14ac:dyDescent="0.2">
      <c r="A147">
        <v>4</v>
      </c>
      <c r="B147">
        <v>2005</v>
      </c>
      <c r="C147">
        <v>6</v>
      </c>
      <c r="D147">
        <v>3</v>
      </c>
      <c r="E147" t="s">
        <v>223</v>
      </c>
      <c r="F147" t="str">
        <f t="shared" si="4"/>
        <v>Yes</v>
      </c>
    </row>
    <row r="148" spans="1:6" x14ac:dyDescent="0.2">
      <c r="A148">
        <v>2</v>
      </c>
      <c r="B148">
        <v>2005</v>
      </c>
      <c r="C148">
        <v>6</v>
      </c>
      <c r="D148">
        <v>10</v>
      </c>
      <c r="E148" t="s">
        <v>223</v>
      </c>
      <c r="F148" t="str">
        <f t="shared" si="4"/>
        <v>Yes</v>
      </c>
    </row>
    <row r="149" spans="1:6" x14ac:dyDescent="0.2">
      <c r="A149">
        <v>3</v>
      </c>
      <c r="B149">
        <v>2005</v>
      </c>
      <c r="C149">
        <v>6</v>
      </c>
      <c r="D149">
        <v>17</v>
      </c>
      <c r="E149" t="s">
        <v>223</v>
      </c>
      <c r="F149" t="str">
        <f t="shared" si="4"/>
        <v>Yes</v>
      </c>
    </row>
    <row r="150" spans="1:6" x14ac:dyDescent="0.2">
      <c r="A150">
        <v>3</v>
      </c>
      <c r="B150">
        <v>2005</v>
      </c>
      <c r="C150">
        <v>6</v>
      </c>
      <c r="D150">
        <v>24</v>
      </c>
      <c r="E150" t="s">
        <v>223</v>
      </c>
      <c r="F150" t="str">
        <f t="shared" si="4"/>
        <v>Yes</v>
      </c>
    </row>
    <row r="151" spans="1:6" x14ac:dyDescent="0.2">
      <c r="A151">
        <v>2</v>
      </c>
      <c r="B151">
        <v>2005</v>
      </c>
      <c r="C151">
        <v>7</v>
      </c>
      <c r="D151">
        <v>1</v>
      </c>
      <c r="E151" t="s">
        <v>223</v>
      </c>
      <c r="F151" t="str">
        <f t="shared" si="4"/>
        <v>Yes</v>
      </c>
    </row>
    <row r="152" spans="1:6" x14ac:dyDescent="0.2">
      <c r="A152">
        <v>4</v>
      </c>
      <c r="B152">
        <v>2005</v>
      </c>
      <c r="C152">
        <v>7</v>
      </c>
      <c r="D152">
        <v>24</v>
      </c>
      <c r="E152" t="s">
        <v>223</v>
      </c>
      <c r="F152" t="str">
        <f t="shared" si="4"/>
        <v>Yes</v>
      </c>
    </row>
    <row r="153" spans="1:6" x14ac:dyDescent="0.2">
      <c r="A153">
        <v>2</v>
      </c>
      <c r="B153">
        <v>2005</v>
      </c>
      <c r="C153">
        <v>9</v>
      </c>
      <c r="D153">
        <v>5</v>
      </c>
      <c r="E153" t="s">
        <v>224</v>
      </c>
      <c r="F153" t="str">
        <f t="shared" si="4"/>
        <v>Yes</v>
      </c>
    </row>
    <row r="154" spans="1:6" x14ac:dyDescent="0.2">
      <c r="A154">
        <v>2</v>
      </c>
      <c r="B154">
        <v>2005</v>
      </c>
      <c r="C154">
        <v>9</v>
      </c>
      <c r="D154">
        <v>9</v>
      </c>
      <c r="E154" t="s">
        <v>224</v>
      </c>
      <c r="F154" t="str">
        <f t="shared" si="4"/>
        <v>Yes</v>
      </c>
    </row>
    <row r="155" spans="1:6" x14ac:dyDescent="0.2">
      <c r="A155">
        <v>1</v>
      </c>
      <c r="B155">
        <v>2005</v>
      </c>
      <c r="C155">
        <v>9</v>
      </c>
      <c r="D155">
        <v>19</v>
      </c>
      <c r="E155" t="s">
        <v>224</v>
      </c>
      <c r="F155" t="str">
        <f t="shared" si="4"/>
        <v>Yes</v>
      </c>
    </row>
    <row r="156" spans="1:6" x14ac:dyDescent="0.2">
      <c r="A156">
        <v>4</v>
      </c>
      <c r="B156">
        <v>2005</v>
      </c>
      <c r="C156">
        <v>10</v>
      </c>
      <c r="D156">
        <v>18</v>
      </c>
      <c r="E156" t="s">
        <v>224</v>
      </c>
      <c r="F156" t="str">
        <f t="shared" si="4"/>
        <v>Yes</v>
      </c>
    </row>
    <row r="157" spans="1:6" x14ac:dyDescent="0.2">
      <c r="A157">
        <v>3</v>
      </c>
      <c r="B157">
        <v>2005</v>
      </c>
      <c r="C157">
        <v>11</v>
      </c>
      <c r="D157">
        <v>22</v>
      </c>
      <c r="E157" t="s">
        <v>224</v>
      </c>
      <c r="F157" t="str">
        <f t="shared" si="4"/>
        <v>Yes</v>
      </c>
    </row>
    <row r="158" spans="1:6" x14ac:dyDescent="0.2">
      <c r="A158">
        <v>4</v>
      </c>
      <c r="B158">
        <v>2006</v>
      </c>
      <c r="C158">
        <v>2</v>
      </c>
      <c r="D158">
        <v>25</v>
      </c>
      <c r="E158" t="s">
        <v>221</v>
      </c>
      <c r="F158" t="str">
        <f t="shared" si="4"/>
        <v>Yes</v>
      </c>
    </row>
    <row r="159" spans="1:6" x14ac:dyDescent="0.2">
      <c r="A159">
        <v>3</v>
      </c>
      <c r="B159">
        <v>2006</v>
      </c>
      <c r="C159">
        <v>3</v>
      </c>
      <c r="D159">
        <v>13</v>
      </c>
      <c r="E159" t="s">
        <v>222</v>
      </c>
      <c r="F159" t="str">
        <f t="shared" si="4"/>
        <v>Yes</v>
      </c>
    </row>
    <row r="160" spans="1:6" x14ac:dyDescent="0.2">
      <c r="A160">
        <v>3</v>
      </c>
      <c r="B160">
        <v>2006</v>
      </c>
      <c r="C160">
        <v>3</v>
      </c>
      <c r="D160">
        <v>24</v>
      </c>
      <c r="E160" t="s">
        <v>222</v>
      </c>
      <c r="F160" t="str">
        <f t="shared" si="4"/>
        <v>Yes</v>
      </c>
    </row>
    <row r="161" spans="1:6" x14ac:dyDescent="0.2">
      <c r="A161">
        <v>3</v>
      </c>
      <c r="B161">
        <v>2006</v>
      </c>
      <c r="C161">
        <v>5</v>
      </c>
      <c r="D161">
        <v>1</v>
      </c>
      <c r="E161" t="s">
        <v>222</v>
      </c>
      <c r="F161" t="str">
        <f t="shared" si="4"/>
        <v>Yes</v>
      </c>
    </row>
    <row r="162" spans="1:6" x14ac:dyDescent="0.2">
      <c r="A162">
        <v>3</v>
      </c>
      <c r="B162">
        <v>2006</v>
      </c>
      <c r="C162">
        <v>6</v>
      </c>
      <c r="D162">
        <v>3</v>
      </c>
      <c r="E162" t="s">
        <v>223</v>
      </c>
      <c r="F162" t="str">
        <f t="shared" si="4"/>
        <v>Yes</v>
      </c>
    </row>
    <row r="163" spans="1:6" x14ac:dyDescent="0.2">
      <c r="A163">
        <v>2</v>
      </c>
      <c r="B163">
        <v>2006</v>
      </c>
      <c r="C163">
        <v>6</v>
      </c>
      <c r="D163">
        <v>16</v>
      </c>
      <c r="E163" t="s">
        <v>223</v>
      </c>
      <c r="F163" t="str">
        <f t="shared" si="4"/>
        <v>Yes</v>
      </c>
    </row>
    <row r="164" spans="1:6" x14ac:dyDescent="0.2">
      <c r="A164">
        <v>4</v>
      </c>
      <c r="B164">
        <v>2007</v>
      </c>
      <c r="C164">
        <v>1</v>
      </c>
      <c r="D164">
        <v>19</v>
      </c>
      <c r="E164" t="s">
        <v>221</v>
      </c>
      <c r="F164" t="str">
        <f t="shared" si="4"/>
        <v>Yes</v>
      </c>
    </row>
    <row r="165" spans="1:6" x14ac:dyDescent="0.2">
      <c r="A165">
        <v>3</v>
      </c>
      <c r="B165">
        <v>2007</v>
      </c>
      <c r="C165">
        <v>3</v>
      </c>
      <c r="D165">
        <v>23</v>
      </c>
      <c r="E165" t="s">
        <v>222</v>
      </c>
      <c r="F165" t="str">
        <f t="shared" si="4"/>
        <v>Yes</v>
      </c>
    </row>
    <row r="166" spans="1:6" x14ac:dyDescent="0.2">
      <c r="A166">
        <v>3</v>
      </c>
      <c r="B166">
        <v>2007</v>
      </c>
      <c r="C166">
        <v>4</v>
      </c>
      <c r="D166">
        <v>20</v>
      </c>
      <c r="E166" t="s">
        <v>222</v>
      </c>
      <c r="F166" t="str">
        <f t="shared" si="4"/>
        <v>Yes</v>
      </c>
    </row>
    <row r="167" spans="1:6" x14ac:dyDescent="0.2">
      <c r="A167">
        <v>2</v>
      </c>
      <c r="B167">
        <v>2007</v>
      </c>
      <c r="C167">
        <v>5</v>
      </c>
      <c r="D167">
        <v>25</v>
      </c>
      <c r="E167" t="s">
        <v>222</v>
      </c>
      <c r="F167" t="str">
        <f t="shared" si="4"/>
        <v>Yes</v>
      </c>
    </row>
    <row r="168" spans="1:6" x14ac:dyDescent="0.2">
      <c r="A168">
        <v>4</v>
      </c>
      <c r="B168">
        <v>2007</v>
      </c>
      <c r="C168">
        <v>6</v>
      </c>
      <c r="D168">
        <v>15</v>
      </c>
      <c r="E168" t="s">
        <v>223</v>
      </c>
      <c r="F168" t="str">
        <f t="shared" ref="F168:F199" si="5">IF(A168="NaN","No","Yes")</f>
        <v>Yes</v>
      </c>
    </row>
    <row r="169" spans="1:6" x14ac:dyDescent="0.2">
      <c r="A169">
        <v>4</v>
      </c>
      <c r="B169">
        <v>2007</v>
      </c>
      <c r="C169">
        <v>6</v>
      </c>
      <c r="D169">
        <v>22</v>
      </c>
      <c r="E169" t="s">
        <v>223</v>
      </c>
      <c r="F169" t="str">
        <f t="shared" si="5"/>
        <v>Yes</v>
      </c>
    </row>
    <row r="170" spans="1:6" x14ac:dyDescent="0.2">
      <c r="A170">
        <v>1</v>
      </c>
      <c r="B170">
        <v>2007</v>
      </c>
      <c r="C170">
        <v>6</v>
      </c>
      <c r="D170">
        <v>28</v>
      </c>
      <c r="E170" t="s">
        <v>223</v>
      </c>
      <c r="F170" t="str">
        <f t="shared" si="5"/>
        <v>Yes</v>
      </c>
    </row>
    <row r="171" spans="1:6" x14ac:dyDescent="0.2">
      <c r="A171">
        <v>4</v>
      </c>
      <c r="B171">
        <v>2007</v>
      </c>
      <c r="C171">
        <v>7</v>
      </c>
      <c r="D171">
        <v>6</v>
      </c>
      <c r="E171" t="s">
        <v>223</v>
      </c>
      <c r="F171" t="str">
        <f t="shared" si="5"/>
        <v>Yes</v>
      </c>
    </row>
    <row r="172" spans="1:6" x14ac:dyDescent="0.2">
      <c r="A172">
        <v>1</v>
      </c>
      <c r="B172">
        <v>2007</v>
      </c>
      <c r="C172">
        <v>7</v>
      </c>
      <c r="D172">
        <v>13</v>
      </c>
      <c r="E172" t="s">
        <v>223</v>
      </c>
      <c r="F172" t="str">
        <f t="shared" si="5"/>
        <v>Yes</v>
      </c>
    </row>
    <row r="173" spans="1:6" x14ac:dyDescent="0.2">
      <c r="A173">
        <v>1</v>
      </c>
      <c r="B173">
        <v>2007</v>
      </c>
      <c r="C173">
        <v>7</v>
      </c>
      <c r="D173">
        <v>20</v>
      </c>
      <c r="E173" t="s">
        <v>223</v>
      </c>
      <c r="F173" t="str">
        <f t="shared" si="5"/>
        <v>Yes</v>
      </c>
    </row>
    <row r="174" spans="1:6" x14ac:dyDescent="0.2">
      <c r="A174">
        <v>2</v>
      </c>
      <c r="B174">
        <v>2007</v>
      </c>
      <c r="C174">
        <v>7</v>
      </c>
      <c r="D174">
        <v>27</v>
      </c>
      <c r="E174" t="s">
        <v>223</v>
      </c>
      <c r="F174" t="str">
        <f t="shared" si="5"/>
        <v>Yes</v>
      </c>
    </row>
    <row r="175" spans="1:6" x14ac:dyDescent="0.2">
      <c r="A175">
        <v>3</v>
      </c>
      <c r="B175">
        <v>2008</v>
      </c>
      <c r="C175">
        <v>4</v>
      </c>
      <c r="D175">
        <v>18</v>
      </c>
      <c r="E175" t="s">
        <v>222</v>
      </c>
      <c r="F175" t="str">
        <f t="shared" si="5"/>
        <v>Yes</v>
      </c>
    </row>
    <row r="176" spans="1:6" x14ac:dyDescent="0.2">
      <c r="A176">
        <v>4</v>
      </c>
      <c r="B176">
        <v>2008</v>
      </c>
      <c r="C176">
        <v>5</v>
      </c>
      <c r="D176">
        <v>9</v>
      </c>
      <c r="E176" t="s">
        <v>222</v>
      </c>
      <c r="F176" t="str">
        <f t="shared" si="5"/>
        <v>Yes</v>
      </c>
    </row>
    <row r="177" spans="1:6" x14ac:dyDescent="0.2">
      <c r="A177">
        <v>3</v>
      </c>
      <c r="B177">
        <v>2008</v>
      </c>
      <c r="C177">
        <v>5</v>
      </c>
      <c r="D177">
        <v>30</v>
      </c>
      <c r="E177" t="s">
        <v>222</v>
      </c>
      <c r="F177" t="str">
        <f t="shared" si="5"/>
        <v>Yes</v>
      </c>
    </row>
    <row r="178" spans="1:6" x14ac:dyDescent="0.2">
      <c r="A178">
        <v>3</v>
      </c>
      <c r="B178">
        <v>2008</v>
      </c>
      <c r="C178">
        <v>7</v>
      </c>
      <c r="D178">
        <v>19</v>
      </c>
      <c r="E178" t="s">
        <v>223</v>
      </c>
      <c r="F178" t="str">
        <f t="shared" si="5"/>
        <v>Yes</v>
      </c>
    </row>
    <row r="179" spans="1:6" x14ac:dyDescent="0.2">
      <c r="A179">
        <v>2</v>
      </c>
      <c r="B179">
        <v>2008</v>
      </c>
      <c r="C179">
        <v>12</v>
      </c>
      <c r="D179">
        <v>29</v>
      </c>
      <c r="E179" t="s">
        <v>221</v>
      </c>
      <c r="F179" t="str">
        <f t="shared" si="5"/>
        <v>Yes</v>
      </c>
    </row>
    <row r="180" spans="1:6" x14ac:dyDescent="0.2">
      <c r="A180">
        <v>4</v>
      </c>
      <c r="B180">
        <v>2009</v>
      </c>
      <c r="C180">
        <v>2</v>
      </c>
      <c r="D180">
        <v>20</v>
      </c>
      <c r="E180" t="s">
        <v>221</v>
      </c>
      <c r="F180" t="str">
        <f t="shared" si="5"/>
        <v>Yes</v>
      </c>
    </row>
    <row r="181" spans="1:6" x14ac:dyDescent="0.2">
      <c r="A181">
        <v>3</v>
      </c>
      <c r="B181">
        <v>2009</v>
      </c>
      <c r="C181">
        <v>4</v>
      </c>
      <c r="D181">
        <v>17</v>
      </c>
      <c r="E181" t="s">
        <v>222</v>
      </c>
      <c r="F181" t="str">
        <f t="shared" si="5"/>
        <v>Yes</v>
      </c>
    </row>
    <row r="182" spans="1:6" x14ac:dyDescent="0.2">
      <c r="A182">
        <v>3</v>
      </c>
      <c r="B182">
        <v>2009</v>
      </c>
      <c r="C182">
        <v>5</v>
      </c>
      <c r="D182">
        <v>15</v>
      </c>
      <c r="E182" t="s">
        <v>222</v>
      </c>
      <c r="F182" t="str">
        <f t="shared" si="5"/>
        <v>Yes</v>
      </c>
    </row>
    <row r="183" spans="1:6" x14ac:dyDescent="0.2">
      <c r="A183">
        <v>3</v>
      </c>
      <c r="B183">
        <v>2009</v>
      </c>
      <c r="C183">
        <v>5</v>
      </c>
      <c r="D183">
        <v>22</v>
      </c>
      <c r="E183" t="s">
        <v>222</v>
      </c>
      <c r="F183" t="str">
        <f t="shared" si="5"/>
        <v>Yes</v>
      </c>
    </row>
    <row r="184" spans="1:6" x14ac:dyDescent="0.2">
      <c r="A184">
        <v>3</v>
      </c>
      <c r="B184">
        <v>2009</v>
      </c>
      <c r="C184">
        <v>6</v>
      </c>
      <c r="D184">
        <v>26</v>
      </c>
      <c r="E184" t="s">
        <v>223</v>
      </c>
      <c r="F184" t="str">
        <f t="shared" si="5"/>
        <v>Yes</v>
      </c>
    </row>
    <row r="185" spans="1:6" x14ac:dyDescent="0.2">
      <c r="A185">
        <v>3</v>
      </c>
      <c r="B185">
        <v>2009</v>
      </c>
      <c r="C185">
        <v>7</v>
      </c>
      <c r="D185">
        <v>17</v>
      </c>
      <c r="E185" t="s">
        <v>223</v>
      </c>
      <c r="F185" t="str">
        <f t="shared" si="5"/>
        <v>Yes</v>
      </c>
    </row>
    <row r="186" spans="1:6" x14ac:dyDescent="0.2">
      <c r="A186">
        <v>2</v>
      </c>
      <c r="B186">
        <v>2009</v>
      </c>
      <c r="C186">
        <v>7</v>
      </c>
      <c r="D186">
        <v>25</v>
      </c>
      <c r="E186" t="s">
        <v>223</v>
      </c>
      <c r="F186" t="str">
        <f t="shared" si="5"/>
        <v>Yes</v>
      </c>
    </row>
    <row r="187" spans="1:6" x14ac:dyDescent="0.2">
      <c r="A187">
        <v>3</v>
      </c>
      <c r="B187">
        <v>2009</v>
      </c>
      <c r="C187">
        <v>7</v>
      </c>
      <c r="D187">
        <v>31</v>
      </c>
      <c r="E187" t="s">
        <v>223</v>
      </c>
      <c r="F187" t="str">
        <f t="shared" si="5"/>
        <v>Yes</v>
      </c>
    </row>
    <row r="188" spans="1:6" x14ac:dyDescent="0.2">
      <c r="A188">
        <v>3</v>
      </c>
      <c r="B188">
        <v>2009</v>
      </c>
      <c r="C188">
        <v>8</v>
      </c>
      <c r="D188">
        <v>8</v>
      </c>
      <c r="E188" t="s">
        <v>223</v>
      </c>
      <c r="F188" t="str">
        <f t="shared" si="5"/>
        <v>Yes</v>
      </c>
    </row>
    <row r="189" spans="1:6" x14ac:dyDescent="0.2">
      <c r="A189">
        <v>3</v>
      </c>
      <c r="B189">
        <v>2009</v>
      </c>
      <c r="C189">
        <v>8</v>
      </c>
      <c r="D189">
        <v>15</v>
      </c>
      <c r="E189" t="s">
        <v>223</v>
      </c>
      <c r="F189" t="str">
        <f t="shared" si="5"/>
        <v>Yes</v>
      </c>
    </row>
    <row r="190" spans="1:6" x14ac:dyDescent="0.2">
      <c r="A190">
        <v>2</v>
      </c>
      <c r="B190">
        <v>2009</v>
      </c>
      <c r="C190">
        <v>8</v>
      </c>
      <c r="D190">
        <v>21</v>
      </c>
      <c r="E190" t="s">
        <v>223</v>
      </c>
      <c r="F190" t="str">
        <f t="shared" si="5"/>
        <v>Yes</v>
      </c>
    </row>
    <row r="191" spans="1:6" x14ac:dyDescent="0.2">
      <c r="A191">
        <v>2</v>
      </c>
      <c r="B191">
        <v>2009</v>
      </c>
      <c r="C191">
        <v>8</v>
      </c>
      <c r="D191">
        <v>28</v>
      </c>
      <c r="E191" t="s">
        <v>223</v>
      </c>
      <c r="F191" t="str">
        <f t="shared" si="5"/>
        <v>Yes</v>
      </c>
    </row>
    <row r="192" spans="1:6" x14ac:dyDescent="0.2">
      <c r="A192">
        <v>3</v>
      </c>
      <c r="B192">
        <v>2009</v>
      </c>
      <c r="C192">
        <v>9</v>
      </c>
      <c r="D192">
        <v>12</v>
      </c>
      <c r="E192" t="s">
        <v>224</v>
      </c>
      <c r="F192" t="str">
        <f t="shared" si="5"/>
        <v>Yes</v>
      </c>
    </row>
    <row r="193" spans="1:6" x14ac:dyDescent="0.2">
      <c r="A193">
        <v>3</v>
      </c>
      <c r="B193">
        <v>2009</v>
      </c>
      <c r="C193">
        <v>11</v>
      </c>
      <c r="D193">
        <v>14</v>
      </c>
      <c r="E193" t="s">
        <v>224</v>
      </c>
      <c r="F193" t="str">
        <f t="shared" si="5"/>
        <v>Yes</v>
      </c>
    </row>
    <row r="194" spans="1:6" x14ac:dyDescent="0.2">
      <c r="A194">
        <v>3</v>
      </c>
      <c r="B194">
        <v>2009</v>
      </c>
      <c r="C194">
        <v>11</v>
      </c>
      <c r="D194">
        <v>21</v>
      </c>
      <c r="E194" t="s">
        <v>224</v>
      </c>
      <c r="F194" t="str">
        <f t="shared" si="5"/>
        <v>Yes</v>
      </c>
    </row>
    <row r="195" spans="1:6" x14ac:dyDescent="0.2">
      <c r="A195">
        <v>4</v>
      </c>
      <c r="B195">
        <v>2010</v>
      </c>
      <c r="C195">
        <v>1</v>
      </c>
      <c r="D195">
        <v>24</v>
      </c>
      <c r="E195" t="s">
        <v>221</v>
      </c>
      <c r="F195" t="str">
        <f t="shared" si="5"/>
        <v>Yes</v>
      </c>
    </row>
    <row r="196" spans="1:6" x14ac:dyDescent="0.2">
      <c r="A196">
        <v>3</v>
      </c>
      <c r="B196">
        <v>2010</v>
      </c>
      <c r="C196">
        <v>3</v>
      </c>
      <c r="D196">
        <v>12</v>
      </c>
      <c r="E196" t="s">
        <v>222</v>
      </c>
      <c r="F196" t="str">
        <f t="shared" si="5"/>
        <v>Yes</v>
      </c>
    </row>
    <row r="197" spans="1:6" x14ac:dyDescent="0.2">
      <c r="A197">
        <v>3</v>
      </c>
      <c r="B197">
        <v>2010</v>
      </c>
      <c r="C197">
        <v>5</v>
      </c>
      <c r="D197">
        <v>14</v>
      </c>
      <c r="E197" t="s">
        <v>222</v>
      </c>
      <c r="F197" t="str">
        <f t="shared" si="5"/>
        <v>Yes</v>
      </c>
    </row>
    <row r="198" spans="1:6" x14ac:dyDescent="0.2">
      <c r="A198">
        <v>3</v>
      </c>
      <c r="B198">
        <v>2010</v>
      </c>
      <c r="C198">
        <v>5</v>
      </c>
      <c r="D198">
        <v>25</v>
      </c>
      <c r="E198" t="s">
        <v>222</v>
      </c>
      <c r="F198" t="str">
        <f t="shared" si="5"/>
        <v>Yes</v>
      </c>
    </row>
    <row r="199" spans="1:6" x14ac:dyDescent="0.2">
      <c r="A199">
        <v>3</v>
      </c>
      <c r="B199">
        <v>2010</v>
      </c>
      <c r="C199">
        <v>6</v>
      </c>
      <c r="D199">
        <v>4</v>
      </c>
      <c r="E199" t="s">
        <v>223</v>
      </c>
      <c r="F199" t="str">
        <f t="shared" si="5"/>
        <v>Yes</v>
      </c>
    </row>
    <row r="200" spans="1:6" x14ac:dyDescent="0.2">
      <c r="A200">
        <v>3</v>
      </c>
      <c r="B200">
        <v>2010</v>
      </c>
      <c r="C200">
        <v>6</v>
      </c>
      <c r="D200">
        <v>11</v>
      </c>
      <c r="E200" t="s">
        <v>223</v>
      </c>
      <c r="F200" t="str">
        <f t="shared" ref="F200:F207" si="6">IF(A200="NaN","No","Yes")</f>
        <v>Yes</v>
      </c>
    </row>
    <row r="201" spans="1:6" x14ac:dyDescent="0.2">
      <c r="A201">
        <v>3</v>
      </c>
      <c r="B201">
        <v>2010</v>
      </c>
      <c r="C201">
        <v>6</v>
      </c>
      <c r="D201">
        <v>18</v>
      </c>
      <c r="E201" t="s">
        <v>223</v>
      </c>
      <c r="F201" t="str">
        <f t="shared" si="6"/>
        <v>Yes</v>
      </c>
    </row>
    <row r="202" spans="1:6" x14ac:dyDescent="0.2">
      <c r="A202">
        <v>3</v>
      </c>
      <c r="B202">
        <v>2010</v>
      </c>
      <c r="C202">
        <v>6</v>
      </c>
      <c r="D202">
        <v>25</v>
      </c>
      <c r="E202" t="s">
        <v>223</v>
      </c>
      <c r="F202" t="str">
        <f t="shared" si="6"/>
        <v>Yes</v>
      </c>
    </row>
    <row r="203" spans="1:6" x14ac:dyDescent="0.2">
      <c r="A203">
        <v>4</v>
      </c>
      <c r="B203">
        <v>2010</v>
      </c>
      <c r="C203">
        <v>8</v>
      </c>
      <c r="D203">
        <v>13</v>
      </c>
      <c r="E203" t="s">
        <v>223</v>
      </c>
      <c r="F203" t="str">
        <f t="shared" si="6"/>
        <v>Yes</v>
      </c>
    </row>
    <row r="204" spans="1:6" x14ac:dyDescent="0.2">
      <c r="A204">
        <v>2</v>
      </c>
      <c r="B204">
        <v>2010</v>
      </c>
      <c r="C204">
        <v>8</v>
      </c>
      <c r="D204">
        <v>21</v>
      </c>
      <c r="E204" t="s">
        <v>223</v>
      </c>
      <c r="F204" t="str">
        <f t="shared" si="6"/>
        <v>Yes</v>
      </c>
    </row>
    <row r="205" spans="1:6" x14ac:dyDescent="0.2">
      <c r="A205">
        <v>2</v>
      </c>
      <c r="B205">
        <v>2010</v>
      </c>
      <c r="C205">
        <v>8</v>
      </c>
      <c r="D205">
        <v>28</v>
      </c>
      <c r="E205" t="s">
        <v>223</v>
      </c>
      <c r="F205" t="str">
        <f t="shared" si="6"/>
        <v>Yes</v>
      </c>
    </row>
    <row r="206" spans="1:6" x14ac:dyDescent="0.2">
      <c r="A206">
        <v>3</v>
      </c>
      <c r="B206">
        <v>2010</v>
      </c>
      <c r="C206">
        <v>9</v>
      </c>
      <c r="D206">
        <v>10</v>
      </c>
      <c r="E206" t="s">
        <v>224</v>
      </c>
      <c r="F206" t="str">
        <f t="shared" si="6"/>
        <v>Yes</v>
      </c>
    </row>
    <row r="207" spans="1:6" x14ac:dyDescent="0.2">
      <c r="A207">
        <v>1</v>
      </c>
      <c r="B207">
        <v>2010</v>
      </c>
      <c r="C207">
        <v>8</v>
      </c>
      <c r="D207">
        <v>25</v>
      </c>
      <c r="E207" t="s">
        <v>223</v>
      </c>
      <c r="F207" t="str">
        <f t="shared" si="6"/>
        <v>Yes</v>
      </c>
    </row>
  </sheetData>
  <autoFilter ref="A7:F207"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61"/>
  <sheetViews>
    <sheetView tabSelected="1" topLeftCell="A90" zoomScale="95" zoomScaleNormal="95" workbookViewId="0">
      <selection activeCell="F256" sqref="F256"/>
    </sheetView>
  </sheetViews>
  <sheetFormatPr defaultColWidth="8.85546875" defaultRowHeight="12.75" x14ac:dyDescent="0.2"/>
  <cols>
    <col min="1" max="1" width="13.140625" style="57" customWidth="1"/>
    <col min="2" max="2" width="11.28515625" style="57" customWidth="1"/>
    <col min="3" max="3" width="18.7109375" style="57" customWidth="1"/>
    <col min="4" max="4" width="75" style="51" customWidth="1"/>
    <col min="5" max="5" width="9.42578125" style="51" customWidth="1"/>
    <col min="6" max="6" width="53.42578125" style="51" customWidth="1"/>
    <col min="7" max="7" width="11.5703125" style="43"/>
    <col min="8" max="251" width="11.5703125" style="40"/>
    <col min="252" max="256" width="11.7109375" style="40"/>
    <col min="257" max="257" width="7.5703125" style="40"/>
    <col min="258" max="258" width="15.140625" style="40"/>
    <col min="259" max="259" width="10" style="40"/>
    <col min="260" max="260" width="98" style="40"/>
    <col min="261" max="261" width="35.7109375" style="40"/>
    <col min="262" max="262" width="90.42578125" style="40"/>
    <col min="263" max="507" width="11.5703125" style="40"/>
    <col min="508" max="512" width="11.7109375" style="40"/>
    <col min="513" max="513" width="7.5703125" style="40"/>
    <col min="514" max="514" width="15.140625" style="40"/>
    <col min="515" max="515" width="10" style="40"/>
    <col min="516" max="516" width="98" style="40"/>
    <col min="517" max="517" width="35.7109375" style="40"/>
    <col min="518" max="518" width="90.42578125" style="40"/>
    <col min="519" max="763" width="11.5703125" style="40"/>
    <col min="764" max="768" width="11.7109375" style="40"/>
    <col min="769" max="769" width="7.5703125" style="40"/>
    <col min="770" max="770" width="15.140625" style="40"/>
    <col min="771" max="771" width="10" style="40"/>
    <col min="772" max="772" width="98" style="40"/>
    <col min="773" max="773" width="35.7109375" style="40"/>
    <col min="774" max="774" width="90.42578125" style="40"/>
    <col min="775" max="1019" width="11.5703125" style="40"/>
    <col min="1020" max="1025" width="11.7109375" style="40"/>
    <col min="1026" max="16384" width="8.85546875" style="40"/>
  </cols>
  <sheetData>
    <row r="1" spans="1:7" s="39" customFormat="1" x14ac:dyDescent="0.2">
      <c r="A1" s="56" t="s">
        <v>302</v>
      </c>
      <c r="B1" s="56" t="s">
        <v>1</v>
      </c>
      <c r="C1" s="56" t="s">
        <v>298</v>
      </c>
      <c r="D1" s="56" t="s">
        <v>299</v>
      </c>
      <c r="E1" s="56" t="s">
        <v>300</v>
      </c>
      <c r="F1" s="56" t="s">
        <v>301</v>
      </c>
      <c r="G1" s="38"/>
    </row>
    <row r="2" spans="1:7" x14ac:dyDescent="0.2">
      <c r="A2" s="44">
        <v>1</v>
      </c>
      <c r="B2" s="44" t="s">
        <v>9</v>
      </c>
      <c r="C2" s="44">
        <v>4</v>
      </c>
      <c r="D2" s="45" t="s">
        <v>233</v>
      </c>
      <c r="E2" s="46" t="s">
        <v>234</v>
      </c>
      <c r="F2" s="45"/>
      <c r="G2" s="40"/>
    </row>
    <row r="3" spans="1:7" x14ac:dyDescent="0.2">
      <c r="A3" s="44">
        <v>2</v>
      </c>
      <c r="B3" s="47" t="s">
        <v>10</v>
      </c>
      <c r="C3" s="44">
        <v>2</v>
      </c>
      <c r="D3" s="45" t="s">
        <v>233</v>
      </c>
      <c r="E3" s="46" t="s">
        <v>234</v>
      </c>
      <c r="F3" s="45"/>
      <c r="G3" s="40"/>
    </row>
    <row r="4" spans="1:7" x14ac:dyDescent="0.2">
      <c r="A4" s="44">
        <v>3</v>
      </c>
      <c r="B4" s="44" t="s">
        <v>11</v>
      </c>
      <c r="C4" s="44">
        <v>3</v>
      </c>
      <c r="D4" s="45" t="s">
        <v>233</v>
      </c>
      <c r="E4" s="46" t="s">
        <v>234</v>
      </c>
      <c r="F4" s="45" t="s">
        <v>235</v>
      </c>
      <c r="G4" s="40"/>
    </row>
    <row r="5" spans="1:7" x14ac:dyDescent="0.2">
      <c r="A5" s="44">
        <v>4</v>
      </c>
      <c r="B5" s="47" t="s">
        <v>12</v>
      </c>
      <c r="C5" s="44">
        <v>1</v>
      </c>
      <c r="D5" s="45" t="s">
        <v>233</v>
      </c>
      <c r="E5" s="46" t="s">
        <v>234</v>
      </c>
      <c r="F5" s="45" t="s">
        <v>235</v>
      </c>
      <c r="G5" s="40"/>
    </row>
    <row r="6" spans="1:7" x14ac:dyDescent="0.2">
      <c r="A6" s="44">
        <v>5</v>
      </c>
      <c r="B6" s="44" t="s">
        <v>13</v>
      </c>
      <c r="C6" s="44">
        <v>3</v>
      </c>
      <c r="D6" s="45" t="s">
        <v>233</v>
      </c>
      <c r="E6" s="46" t="s">
        <v>234</v>
      </c>
      <c r="F6" s="45"/>
      <c r="G6" s="40"/>
    </row>
    <row r="7" spans="1:7" x14ac:dyDescent="0.2">
      <c r="A7" s="44">
        <v>6</v>
      </c>
      <c r="B7" s="44" t="s">
        <v>14</v>
      </c>
      <c r="C7" s="44" t="s">
        <v>95</v>
      </c>
      <c r="D7" s="45" t="s">
        <v>233</v>
      </c>
      <c r="E7" s="48" t="s">
        <v>236</v>
      </c>
      <c r="F7" s="45" t="s">
        <v>237</v>
      </c>
      <c r="G7" s="40"/>
    </row>
    <row r="8" spans="1:7" x14ac:dyDescent="0.2">
      <c r="A8" s="44">
        <v>7</v>
      </c>
      <c r="B8" s="44" t="s">
        <v>15</v>
      </c>
      <c r="C8" s="44">
        <v>2</v>
      </c>
      <c r="D8" s="45" t="s">
        <v>233</v>
      </c>
      <c r="E8" s="46" t="s">
        <v>234</v>
      </c>
      <c r="F8" s="45"/>
      <c r="G8" s="40"/>
    </row>
    <row r="9" spans="1:7" x14ac:dyDescent="0.2">
      <c r="A9" s="44">
        <v>8</v>
      </c>
      <c r="B9" s="44" t="s">
        <v>16</v>
      </c>
      <c r="C9" s="44">
        <v>2</v>
      </c>
      <c r="D9" s="45" t="s">
        <v>233</v>
      </c>
      <c r="E9" s="46" t="s">
        <v>234</v>
      </c>
      <c r="F9" s="45"/>
      <c r="G9" s="40"/>
    </row>
    <row r="10" spans="1:7" x14ac:dyDescent="0.2">
      <c r="A10" s="44">
        <v>9</v>
      </c>
      <c r="B10" s="47" t="s">
        <v>17</v>
      </c>
      <c r="C10" s="44">
        <v>1</v>
      </c>
      <c r="D10" s="45" t="s">
        <v>233</v>
      </c>
      <c r="E10" s="46" t="s">
        <v>234</v>
      </c>
      <c r="F10" s="45"/>
      <c r="G10" s="40"/>
    </row>
    <row r="11" spans="1:7" x14ac:dyDescent="0.2">
      <c r="A11" s="44">
        <v>10</v>
      </c>
      <c r="B11" s="44" t="s">
        <v>18</v>
      </c>
      <c r="C11" s="44">
        <v>1</v>
      </c>
      <c r="D11" s="45" t="s">
        <v>233</v>
      </c>
      <c r="E11" s="46" t="s">
        <v>234</v>
      </c>
      <c r="F11" s="45"/>
      <c r="G11" s="40"/>
    </row>
    <row r="12" spans="1:7" x14ac:dyDescent="0.2">
      <c r="A12" s="44">
        <v>11</v>
      </c>
      <c r="B12" s="44" t="s">
        <v>19</v>
      </c>
      <c r="C12" s="44">
        <v>1</v>
      </c>
      <c r="D12" s="45" t="s">
        <v>233</v>
      </c>
      <c r="E12" s="46" t="s">
        <v>234</v>
      </c>
      <c r="F12" s="45"/>
      <c r="G12" s="40"/>
    </row>
    <row r="13" spans="1:7" x14ac:dyDescent="0.2">
      <c r="A13" s="44">
        <v>12</v>
      </c>
      <c r="B13" s="47" t="s">
        <v>20</v>
      </c>
      <c r="C13" s="44">
        <v>1</v>
      </c>
      <c r="D13" s="45" t="s">
        <v>233</v>
      </c>
      <c r="E13" s="46" t="s">
        <v>234</v>
      </c>
      <c r="F13" s="45"/>
      <c r="G13" s="40"/>
    </row>
    <row r="14" spans="1:7" x14ac:dyDescent="0.2">
      <c r="A14" s="44">
        <v>13</v>
      </c>
      <c r="B14" s="47" t="s">
        <v>21</v>
      </c>
      <c r="C14" s="44">
        <v>1</v>
      </c>
      <c r="D14" s="45" t="s">
        <v>233</v>
      </c>
      <c r="E14" s="46" t="s">
        <v>234</v>
      </c>
      <c r="F14" s="45" t="s">
        <v>235</v>
      </c>
      <c r="G14" s="40"/>
    </row>
    <row r="15" spans="1:7" x14ac:dyDescent="0.2">
      <c r="A15" s="44">
        <v>14</v>
      </c>
      <c r="B15" s="44" t="s">
        <v>22</v>
      </c>
      <c r="C15" s="44">
        <v>3</v>
      </c>
      <c r="D15" s="45" t="s">
        <v>233</v>
      </c>
      <c r="E15" s="46" t="s">
        <v>234</v>
      </c>
      <c r="F15" s="45"/>
      <c r="G15" s="40"/>
    </row>
    <row r="16" spans="1:7" x14ac:dyDescent="0.2">
      <c r="A16" s="44">
        <v>15</v>
      </c>
      <c r="B16" s="44" t="s">
        <v>23</v>
      </c>
      <c r="C16" s="44" t="s">
        <v>95</v>
      </c>
      <c r="D16" s="45" t="s">
        <v>233</v>
      </c>
      <c r="E16" s="48" t="s">
        <v>236</v>
      </c>
      <c r="F16" s="45" t="s">
        <v>237</v>
      </c>
      <c r="G16" s="40"/>
    </row>
    <row r="17" spans="1:7" x14ac:dyDescent="0.2">
      <c r="A17" s="44">
        <v>16</v>
      </c>
      <c r="B17" s="47" t="s">
        <v>24</v>
      </c>
      <c r="C17" s="44">
        <v>2</v>
      </c>
      <c r="D17" s="45" t="s">
        <v>233</v>
      </c>
      <c r="E17" s="46" t="s">
        <v>234</v>
      </c>
      <c r="F17" s="45" t="s">
        <v>238</v>
      </c>
      <c r="G17" s="40"/>
    </row>
    <row r="18" spans="1:7" x14ac:dyDescent="0.2">
      <c r="A18" s="44">
        <v>17</v>
      </c>
      <c r="B18" s="44" t="s">
        <v>25</v>
      </c>
      <c r="C18" s="44">
        <v>3</v>
      </c>
      <c r="D18" s="45" t="s">
        <v>233</v>
      </c>
      <c r="E18" s="46" t="s">
        <v>234</v>
      </c>
      <c r="F18" s="45" t="s">
        <v>239</v>
      </c>
      <c r="G18" s="40"/>
    </row>
    <row r="19" spans="1:7" x14ac:dyDescent="0.2">
      <c r="A19" s="44">
        <v>18</v>
      </c>
      <c r="B19" s="44" t="s">
        <v>26</v>
      </c>
      <c r="C19" s="44">
        <v>4</v>
      </c>
      <c r="D19" s="45" t="s">
        <v>233</v>
      </c>
      <c r="E19" s="46" t="s">
        <v>234</v>
      </c>
      <c r="F19" s="45" t="s">
        <v>240</v>
      </c>
      <c r="G19" s="40"/>
    </row>
    <row r="20" spans="1:7" x14ac:dyDescent="0.2">
      <c r="A20" s="44">
        <v>19</v>
      </c>
      <c r="B20" s="47" t="s">
        <v>27</v>
      </c>
      <c r="C20" s="44">
        <v>2</v>
      </c>
      <c r="D20" s="45" t="s">
        <v>233</v>
      </c>
      <c r="E20" s="46" t="s">
        <v>234</v>
      </c>
      <c r="F20" s="45"/>
      <c r="G20" s="40"/>
    </row>
    <row r="21" spans="1:7" x14ac:dyDescent="0.2">
      <c r="A21" s="44">
        <v>20</v>
      </c>
      <c r="B21" s="44" t="s">
        <v>28</v>
      </c>
      <c r="C21" s="44">
        <v>1</v>
      </c>
      <c r="D21" s="45" t="s">
        <v>233</v>
      </c>
      <c r="E21" s="46" t="s">
        <v>234</v>
      </c>
      <c r="F21" s="45"/>
      <c r="G21" s="40"/>
    </row>
    <row r="22" spans="1:7" x14ac:dyDescent="0.2">
      <c r="A22" s="44">
        <v>21</v>
      </c>
      <c r="B22" s="44" t="s">
        <v>29</v>
      </c>
      <c r="C22" s="44">
        <v>1</v>
      </c>
      <c r="D22" s="45" t="s">
        <v>233</v>
      </c>
      <c r="E22" s="46" t="s">
        <v>234</v>
      </c>
      <c r="F22" s="45"/>
      <c r="G22" s="40"/>
    </row>
    <row r="23" spans="1:7" x14ac:dyDescent="0.2">
      <c r="A23" s="44">
        <v>22</v>
      </c>
      <c r="B23" s="47" t="s">
        <v>30</v>
      </c>
      <c r="C23" s="44">
        <v>3</v>
      </c>
      <c r="D23" s="45" t="s">
        <v>233</v>
      </c>
      <c r="E23" s="46" t="s">
        <v>234</v>
      </c>
      <c r="F23" s="45" t="s">
        <v>239</v>
      </c>
      <c r="G23" s="40"/>
    </row>
    <row r="24" spans="1:7" x14ac:dyDescent="0.2">
      <c r="A24" s="44">
        <v>23</v>
      </c>
      <c r="B24" s="47" t="s">
        <v>31</v>
      </c>
      <c r="C24" s="44" t="s">
        <v>95</v>
      </c>
      <c r="D24" s="45" t="s">
        <v>233</v>
      </c>
      <c r="E24" s="48" t="s">
        <v>236</v>
      </c>
      <c r="F24" s="45" t="s">
        <v>237</v>
      </c>
      <c r="G24" s="40"/>
    </row>
    <row r="25" spans="1:7" x14ac:dyDescent="0.2">
      <c r="A25" s="44">
        <v>24</v>
      </c>
      <c r="B25" s="47" t="s">
        <v>32</v>
      </c>
      <c r="C25" s="44">
        <v>2</v>
      </c>
      <c r="D25" s="45" t="s">
        <v>233</v>
      </c>
      <c r="E25" s="46" t="s">
        <v>234</v>
      </c>
      <c r="F25" s="45"/>
      <c r="G25" s="40"/>
    </row>
    <row r="26" spans="1:7" x14ac:dyDescent="0.2">
      <c r="A26" s="44">
        <v>25</v>
      </c>
      <c r="B26" s="47" t="s">
        <v>33</v>
      </c>
      <c r="C26" s="44">
        <v>3</v>
      </c>
      <c r="D26" s="45" t="s">
        <v>233</v>
      </c>
      <c r="E26" s="46" t="s">
        <v>234</v>
      </c>
      <c r="F26" s="45"/>
      <c r="G26" s="40"/>
    </row>
    <row r="27" spans="1:7" x14ac:dyDescent="0.2">
      <c r="A27" s="44">
        <v>26</v>
      </c>
      <c r="B27" s="44" t="s">
        <v>34</v>
      </c>
      <c r="C27" s="44">
        <v>3</v>
      </c>
      <c r="D27" s="45" t="s">
        <v>233</v>
      </c>
      <c r="E27" s="46" t="s">
        <v>234</v>
      </c>
      <c r="F27" s="45"/>
      <c r="G27" s="40"/>
    </row>
    <row r="28" spans="1:7" x14ac:dyDescent="0.2">
      <c r="A28" s="44">
        <v>27</v>
      </c>
      <c r="B28" s="44" t="s">
        <v>35</v>
      </c>
      <c r="C28" s="44">
        <v>2</v>
      </c>
      <c r="D28" s="45" t="s">
        <v>233</v>
      </c>
      <c r="E28" s="46" t="s">
        <v>234</v>
      </c>
      <c r="F28" s="45"/>
      <c r="G28" s="40"/>
    </row>
    <row r="29" spans="1:7" x14ac:dyDescent="0.2">
      <c r="A29" s="44">
        <v>28</v>
      </c>
      <c r="B29" s="44" t="s">
        <v>36</v>
      </c>
      <c r="C29" s="44">
        <v>4</v>
      </c>
      <c r="D29" s="45" t="s">
        <v>233</v>
      </c>
      <c r="E29" s="46" t="s">
        <v>234</v>
      </c>
      <c r="F29" s="45"/>
      <c r="G29" s="40"/>
    </row>
    <row r="30" spans="1:7" x14ac:dyDescent="0.2">
      <c r="A30" s="44">
        <v>29</v>
      </c>
      <c r="B30" s="47" t="s">
        <v>37</v>
      </c>
      <c r="C30" s="44">
        <v>4</v>
      </c>
      <c r="D30" s="45" t="s">
        <v>233</v>
      </c>
      <c r="E30" s="46" t="s">
        <v>234</v>
      </c>
      <c r="F30" s="45"/>
      <c r="G30" s="40"/>
    </row>
    <row r="31" spans="1:7" x14ac:dyDescent="0.2">
      <c r="A31" s="44">
        <v>30</v>
      </c>
      <c r="B31" s="44" t="s">
        <v>38</v>
      </c>
      <c r="C31" s="44">
        <v>1</v>
      </c>
      <c r="D31" s="45" t="s">
        <v>233</v>
      </c>
      <c r="E31" s="46" t="s">
        <v>234</v>
      </c>
      <c r="F31" s="45"/>
      <c r="G31" s="40"/>
    </row>
    <row r="32" spans="1:7" x14ac:dyDescent="0.2">
      <c r="A32" s="44">
        <v>31</v>
      </c>
      <c r="B32" s="44" t="s">
        <v>39</v>
      </c>
      <c r="C32" s="44">
        <v>4</v>
      </c>
      <c r="D32" s="45" t="s">
        <v>233</v>
      </c>
      <c r="E32" s="46" t="s">
        <v>234</v>
      </c>
      <c r="F32" s="45"/>
      <c r="G32" s="40"/>
    </row>
    <row r="33" spans="1:7" x14ac:dyDescent="0.2">
      <c r="A33" s="44">
        <v>32</v>
      </c>
      <c r="B33" s="47" t="s">
        <v>40</v>
      </c>
      <c r="C33" s="44">
        <v>4</v>
      </c>
      <c r="D33" s="45" t="s">
        <v>233</v>
      </c>
      <c r="E33" s="46" t="s">
        <v>234</v>
      </c>
      <c r="F33" s="45"/>
      <c r="G33" s="40"/>
    </row>
    <row r="34" spans="1:7" x14ac:dyDescent="0.2">
      <c r="A34" s="44">
        <v>33</v>
      </c>
      <c r="B34" s="47" t="s">
        <v>41</v>
      </c>
      <c r="C34" s="44">
        <v>3</v>
      </c>
      <c r="D34" s="45" t="s">
        <v>233</v>
      </c>
      <c r="E34" s="46" t="s">
        <v>234</v>
      </c>
      <c r="F34" s="45"/>
      <c r="G34" s="40"/>
    </row>
    <row r="35" spans="1:7" x14ac:dyDescent="0.2">
      <c r="A35" s="44">
        <v>34</v>
      </c>
      <c r="B35" s="47" t="s">
        <v>42</v>
      </c>
      <c r="C35" s="44">
        <v>4</v>
      </c>
      <c r="D35" s="45" t="s">
        <v>233</v>
      </c>
      <c r="E35" s="46" t="s">
        <v>234</v>
      </c>
      <c r="F35" s="45"/>
      <c r="G35" s="40"/>
    </row>
    <row r="36" spans="1:7" x14ac:dyDescent="0.2">
      <c r="A36" s="44">
        <v>35</v>
      </c>
      <c r="B36" s="44" t="s">
        <v>43</v>
      </c>
      <c r="C36" s="44">
        <v>3</v>
      </c>
      <c r="D36" s="45" t="s">
        <v>233</v>
      </c>
      <c r="E36" s="46" t="s">
        <v>234</v>
      </c>
      <c r="F36" s="45"/>
      <c r="G36" s="40"/>
    </row>
    <row r="37" spans="1:7" x14ac:dyDescent="0.2">
      <c r="A37" s="44">
        <v>36</v>
      </c>
      <c r="B37" s="44" t="s">
        <v>44</v>
      </c>
      <c r="C37" s="44">
        <v>3</v>
      </c>
      <c r="D37" s="45" t="s">
        <v>233</v>
      </c>
      <c r="E37" s="46" t="s">
        <v>234</v>
      </c>
      <c r="F37" s="45"/>
      <c r="G37" s="40"/>
    </row>
    <row r="38" spans="1:7" x14ac:dyDescent="0.2">
      <c r="A38" s="44">
        <v>37</v>
      </c>
      <c r="B38" s="44" t="s">
        <v>45</v>
      </c>
      <c r="C38" s="44">
        <v>3</v>
      </c>
      <c r="D38" s="45" t="s">
        <v>233</v>
      </c>
      <c r="E38" s="46" t="s">
        <v>234</v>
      </c>
      <c r="F38" s="45"/>
      <c r="G38" s="40"/>
    </row>
    <row r="39" spans="1:7" x14ac:dyDescent="0.2">
      <c r="A39" s="44">
        <v>38</v>
      </c>
      <c r="B39" s="47" t="s">
        <v>46</v>
      </c>
      <c r="C39" s="44">
        <v>2</v>
      </c>
      <c r="D39" s="45" t="s">
        <v>233</v>
      </c>
      <c r="E39" s="46" t="s">
        <v>234</v>
      </c>
      <c r="F39" s="45"/>
      <c r="G39" s="40"/>
    </row>
    <row r="40" spans="1:7" x14ac:dyDescent="0.2">
      <c r="A40" s="44">
        <v>39</v>
      </c>
      <c r="B40" s="44" t="s">
        <v>47</v>
      </c>
      <c r="C40" s="44">
        <v>3</v>
      </c>
      <c r="D40" s="45" t="s">
        <v>233</v>
      </c>
      <c r="E40" s="46" t="s">
        <v>234</v>
      </c>
      <c r="F40" s="45"/>
      <c r="G40" s="40"/>
    </row>
    <row r="41" spans="1:7" x14ac:dyDescent="0.2">
      <c r="A41" s="44">
        <v>40</v>
      </c>
      <c r="B41" s="44" t="s">
        <v>48</v>
      </c>
      <c r="C41" s="44">
        <v>1</v>
      </c>
      <c r="D41" s="45" t="s">
        <v>233</v>
      </c>
      <c r="E41" s="46" t="s">
        <v>234</v>
      </c>
      <c r="F41" s="45" t="s">
        <v>235</v>
      </c>
      <c r="G41" s="40"/>
    </row>
    <row r="42" spans="1:7" x14ac:dyDescent="0.2">
      <c r="A42" s="44">
        <v>41</v>
      </c>
      <c r="B42" s="47" t="s">
        <v>49</v>
      </c>
      <c r="C42" s="44">
        <v>1</v>
      </c>
      <c r="D42" s="45" t="s">
        <v>233</v>
      </c>
      <c r="E42" s="46" t="s">
        <v>234</v>
      </c>
      <c r="F42" s="45"/>
      <c r="G42" s="40"/>
    </row>
    <row r="43" spans="1:7" x14ac:dyDescent="0.2">
      <c r="A43" s="44">
        <v>42</v>
      </c>
      <c r="B43" s="47" t="s">
        <v>50</v>
      </c>
      <c r="C43" s="44" t="s">
        <v>95</v>
      </c>
      <c r="D43" s="45" t="s">
        <v>233</v>
      </c>
      <c r="E43" s="48" t="s">
        <v>236</v>
      </c>
      <c r="F43" s="45" t="s">
        <v>237</v>
      </c>
      <c r="G43" s="40"/>
    </row>
    <row r="44" spans="1:7" x14ac:dyDescent="0.2">
      <c r="A44" s="44">
        <v>43</v>
      </c>
      <c r="B44" s="44" t="s">
        <v>51</v>
      </c>
      <c r="C44" s="44">
        <v>3</v>
      </c>
      <c r="D44" s="45" t="s">
        <v>233</v>
      </c>
      <c r="E44" s="46" t="s">
        <v>234</v>
      </c>
      <c r="F44" s="45"/>
      <c r="G44" s="40"/>
    </row>
    <row r="45" spans="1:7" x14ac:dyDescent="0.2">
      <c r="A45" s="44">
        <v>44</v>
      </c>
      <c r="B45" s="44" t="s">
        <v>52</v>
      </c>
      <c r="C45" s="44">
        <v>1</v>
      </c>
      <c r="D45" s="45" t="s">
        <v>233</v>
      </c>
      <c r="E45" s="46" t="s">
        <v>234</v>
      </c>
      <c r="F45" s="45" t="s">
        <v>239</v>
      </c>
      <c r="G45" s="40"/>
    </row>
    <row r="46" spans="1:7" x14ac:dyDescent="0.2">
      <c r="A46" s="44">
        <v>45</v>
      </c>
      <c r="B46" s="47" t="s">
        <v>53</v>
      </c>
      <c r="C46" s="44">
        <v>1</v>
      </c>
      <c r="D46" s="45" t="s">
        <v>233</v>
      </c>
      <c r="E46" s="46" t="s">
        <v>234</v>
      </c>
      <c r="F46" s="45" t="s">
        <v>239</v>
      </c>
      <c r="G46" s="40"/>
    </row>
    <row r="47" spans="1:7" x14ac:dyDescent="0.2">
      <c r="A47" s="44">
        <v>46</v>
      </c>
      <c r="B47" s="47" t="s">
        <v>54</v>
      </c>
      <c r="C47" s="44">
        <v>3</v>
      </c>
      <c r="D47" s="45" t="s">
        <v>233</v>
      </c>
      <c r="E47" s="46" t="s">
        <v>234</v>
      </c>
      <c r="F47" s="45"/>
      <c r="G47" s="40"/>
    </row>
    <row r="48" spans="1:7" x14ac:dyDescent="0.2">
      <c r="A48" s="44">
        <v>47</v>
      </c>
      <c r="B48" s="44" t="s">
        <v>55</v>
      </c>
      <c r="C48" s="44">
        <v>2</v>
      </c>
      <c r="D48" s="45" t="s">
        <v>233</v>
      </c>
      <c r="E48" s="46" t="s">
        <v>234</v>
      </c>
      <c r="F48" s="45" t="s">
        <v>235</v>
      </c>
      <c r="G48" s="40"/>
    </row>
    <row r="49" spans="1:7" x14ac:dyDescent="0.2">
      <c r="A49" s="44">
        <v>48</v>
      </c>
      <c r="B49" s="44" t="s">
        <v>56</v>
      </c>
      <c r="C49" s="44" t="s">
        <v>95</v>
      </c>
      <c r="D49" s="45" t="s">
        <v>233</v>
      </c>
      <c r="E49" s="48" t="s">
        <v>236</v>
      </c>
      <c r="F49" s="45" t="s">
        <v>237</v>
      </c>
      <c r="G49" s="40"/>
    </row>
    <row r="50" spans="1:7" x14ac:dyDescent="0.2">
      <c r="A50" s="44">
        <v>49</v>
      </c>
      <c r="B50" s="47" t="s">
        <v>57</v>
      </c>
      <c r="C50" s="44">
        <v>1</v>
      </c>
      <c r="D50" s="45" t="s">
        <v>233</v>
      </c>
      <c r="E50" s="46" t="s">
        <v>234</v>
      </c>
      <c r="F50" s="45" t="s">
        <v>239</v>
      </c>
      <c r="G50" s="40"/>
    </row>
    <row r="51" spans="1:7" x14ac:dyDescent="0.2">
      <c r="A51" s="44">
        <v>50</v>
      </c>
      <c r="B51" s="47" t="s">
        <v>58</v>
      </c>
      <c r="C51" s="44">
        <v>4</v>
      </c>
      <c r="D51" s="45" t="s">
        <v>233</v>
      </c>
      <c r="E51" s="46" t="s">
        <v>234</v>
      </c>
      <c r="F51" s="45"/>
      <c r="G51" s="40"/>
    </row>
    <row r="52" spans="1:7" x14ac:dyDescent="0.2">
      <c r="A52" s="44">
        <v>51</v>
      </c>
      <c r="B52" s="44" t="s">
        <v>59</v>
      </c>
      <c r="C52" s="44">
        <v>4</v>
      </c>
      <c r="D52" s="45" t="s">
        <v>233</v>
      </c>
      <c r="E52" s="46" t="s">
        <v>234</v>
      </c>
      <c r="F52" s="45"/>
      <c r="G52" s="40"/>
    </row>
    <row r="53" spans="1:7" x14ac:dyDescent="0.2">
      <c r="A53" s="44">
        <v>52</v>
      </c>
      <c r="B53" s="44" t="s">
        <v>60</v>
      </c>
      <c r="C53" s="44">
        <v>1</v>
      </c>
      <c r="D53" s="45" t="s">
        <v>233</v>
      </c>
      <c r="E53" s="46" t="s">
        <v>234</v>
      </c>
      <c r="F53" s="45" t="s">
        <v>239</v>
      </c>
      <c r="G53" s="40"/>
    </row>
    <row r="54" spans="1:7" x14ac:dyDescent="0.2">
      <c r="A54" s="44">
        <v>53</v>
      </c>
      <c r="B54" s="47" t="s">
        <v>61</v>
      </c>
      <c r="C54" s="44">
        <v>3</v>
      </c>
      <c r="D54" s="45" t="s">
        <v>233</v>
      </c>
      <c r="E54" s="46" t="s">
        <v>234</v>
      </c>
      <c r="F54" s="45"/>
      <c r="G54" s="40"/>
    </row>
    <row r="55" spans="1:7" x14ac:dyDescent="0.2">
      <c r="A55" s="44">
        <v>54</v>
      </c>
      <c r="B55" s="47" t="s">
        <v>62</v>
      </c>
      <c r="C55" s="44">
        <v>2</v>
      </c>
      <c r="D55" s="45" t="s">
        <v>233</v>
      </c>
      <c r="E55" s="46" t="s">
        <v>234</v>
      </c>
      <c r="F55" s="45"/>
      <c r="G55" s="40"/>
    </row>
    <row r="56" spans="1:7" x14ac:dyDescent="0.2">
      <c r="A56" s="44">
        <v>55</v>
      </c>
      <c r="B56" s="44" t="s">
        <v>63</v>
      </c>
      <c r="C56" s="44">
        <v>2</v>
      </c>
      <c r="D56" s="45" t="s">
        <v>233</v>
      </c>
      <c r="E56" s="46" t="s">
        <v>234</v>
      </c>
      <c r="F56" s="45"/>
      <c r="G56" s="40"/>
    </row>
    <row r="57" spans="1:7" x14ac:dyDescent="0.2">
      <c r="A57" s="44">
        <v>56</v>
      </c>
      <c r="B57" s="47" t="s">
        <v>64</v>
      </c>
      <c r="C57" s="44" t="s">
        <v>95</v>
      </c>
      <c r="D57" s="45" t="s">
        <v>233</v>
      </c>
      <c r="E57" s="48" t="s">
        <v>236</v>
      </c>
      <c r="F57" s="45" t="s">
        <v>237</v>
      </c>
      <c r="G57" s="40"/>
    </row>
    <row r="58" spans="1:7" x14ac:dyDescent="0.2">
      <c r="A58" s="44">
        <v>57</v>
      </c>
      <c r="B58" s="44" t="s">
        <v>65</v>
      </c>
      <c r="C58" s="44">
        <v>3</v>
      </c>
      <c r="D58" s="45" t="s">
        <v>233</v>
      </c>
      <c r="E58" s="46" t="s">
        <v>234</v>
      </c>
      <c r="F58" s="45"/>
      <c r="G58" s="40"/>
    </row>
    <row r="59" spans="1:7" x14ac:dyDescent="0.2">
      <c r="A59" s="44">
        <v>58</v>
      </c>
      <c r="B59" s="44" t="s">
        <v>66</v>
      </c>
      <c r="C59" s="44">
        <v>1</v>
      </c>
      <c r="D59" s="45" t="s">
        <v>233</v>
      </c>
      <c r="E59" s="46" t="s">
        <v>234</v>
      </c>
      <c r="F59" s="45"/>
      <c r="G59" s="40"/>
    </row>
    <row r="60" spans="1:7" x14ac:dyDescent="0.2">
      <c r="A60" s="44">
        <v>59</v>
      </c>
      <c r="B60" s="44" t="s">
        <v>67</v>
      </c>
      <c r="C60" s="44">
        <v>3</v>
      </c>
      <c r="D60" s="45" t="s">
        <v>233</v>
      </c>
      <c r="E60" s="46" t="s">
        <v>234</v>
      </c>
      <c r="F60" s="45"/>
      <c r="G60" s="40"/>
    </row>
    <row r="61" spans="1:7" x14ac:dyDescent="0.2">
      <c r="A61" s="44">
        <v>60</v>
      </c>
      <c r="B61" s="47" t="s">
        <v>68</v>
      </c>
      <c r="C61" s="44">
        <v>2</v>
      </c>
      <c r="D61" s="45" t="s">
        <v>233</v>
      </c>
      <c r="E61" s="46" t="s">
        <v>234</v>
      </c>
      <c r="F61" s="45" t="s">
        <v>239</v>
      </c>
      <c r="G61" s="40"/>
    </row>
    <row r="62" spans="1:7" x14ac:dyDescent="0.2">
      <c r="A62" s="44">
        <v>61</v>
      </c>
      <c r="B62" s="44" t="s">
        <v>69</v>
      </c>
      <c r="C62" s="44">
        <v>1</v>
      </c>
      <c r="D62" s="45" t="s">
        <v>233</v>
      </c>
      <c r="E62" s="46" t="s">
        <v>234</v>
      </c>
      <c r="F62" s="45"/>
      <c r="G62" s="40"/>
    </row>
    <row r="63" spans="1:7" x14ac:dyDescent="0.2">
      <c r="A63" s="44">
        <v>62</v>
      </c>
      <c r="B63" s="47" t="s">
        <v>70</v>
      </c>
      <c r="C63" s="44">
        <v>1</v>
      </c>
      <c r="D63" s="45" t="s">
        <v>233</v>
      </c>
      <c r="E63" s="46" t="s">
        <v>234</v>
      </c>
      <c r="F63" s="45"/>
      <c r="G63" s="40"/>
    </row>
    <row r="64" spans="1:7" x14ac:dyDescent="0.2">
      <c r="A64" s="44">
        <v>63</v>
      </c>
      <c r="B64" s="44" t="s">
        <v>71</v>
      </c>
      <c r="C64" s="44">
        <v>4</v>
      </c>
      <c r="D64" s="45" t="s">
        <v>233</v>
      </c>
      <c r="E64" s="46" t="s">
        <v>234</v>
      </c>
      <c r="F64" s="45"/>
      <c r="G64" s="40"/>
    </row>
    <row r="65" spans="1:7" x14ac:dyDescent="0.2">
      <c r="A65" s="44">
        <v>64</v>
      </c>
      <c r="B65" s="47" t="s">
        <v>72</v>
      </c>
      <c r="C65" s="44">
        <v>2</v>
      </c>
      <c r="D65" s="45" t="s">
        <v>233</v>
      </c>
      <c r="E65" s="46" t="s">
        <v>234</v>
      </c>
      <c r="F65" s="45" t="s">
        <v>241</v>
      </c>
      <c r="G65" s="40"/>
    </row>
    <row r="66" spans="1:7" x14ac:dyDescent="0.2">
      <c r="A66" s="44">
        <v>65</v>
      </c>
      <c r="B66" s="44" t="s">
        <v>73</v>
      </c>
      <c r="C66" s="44">
        <v>4</v>
      </c>
      <c r="D66" s="45" t="s">
        <v>233</v>
      </c>
      <c r="E66" s="46" t="s">
        <v>234</v>
      </c>
      <c r="F66" s="45"/>
      <c r="G66" s="40"/>
    </row>
    <row r="67" spans="1:7" x14ac:dyDescent="0.2">
      <c r="A67" s="44">
        <v>66</v>
      </c>
      <c r="B67" s="47" t="s">
        <v>74</v>
      </c>
      <c r="C67" s="44">
        <v>2</v>
      </c>
      <c r="D67" s="45" t="s">
        <v>233</v>
      </c>
      <c r="E67" s="46" t="s">
        <v>234</v>
      </c>
      <c r="F67" s="45"/>
      <c r="G67" s="40"/>
    </row>
    <row r="68" spans="1:7" x14ac:dyDescent="0.2">
      <c r="A68" s="44">
        <v>67</v>
      </c>
      <c r="B68" s="44" t="s">
        <v>75</v>
      </c>
      <c r="C68" s="44">
        <v>3</v>
      </c>
      <c r="D68" s="45" t="s">
        <v>233</v>
      </c>
      <c r="E68" s="46" t="s">
        <v>234</v>
      </c>
      <c r="F68" s="45"/>
      <c r="G68" s="40"/>
    </row>
    <row r="69" spans="1:7" x14ac:dyDescent="0.2">
      <c r="A69" s="44">
        <v>68</v>
      </c>
      <c r="B69" s="44" t="s">
        <v>76</v>
      </c>
      <c r="C69" s="44">
        <v>3</v>
      </c>
      <c r="D69" s="45" t="s">
        <v>233</v>
      </c>
      <c r="E69" s="46" t="s">
        <v>234</v>
      </c>
      <c r="F69" s="45"/>
      <c r="G69" s="40"/>
    </row>
    <row r="70" spans="1:7" x14ac:dyDescent="0.2">
      <c r="A70" s="44">
        <v>69</v>
      </c>
      <c r="B70" s="47" t="s">
        <v>77</v>
      </c>
      <c r="C70" s="44">
        <v>3</v>
      </c>
      <c r="D70" s="45" t="s">
        <v>233</v>
      </c>
      <c r="E70" s="46" t="s">
        <v>234</v>
      </c>
      <c r="F70" s="45"/>
      <c r="G70" s="40"/>
    </row>
    <row r="71" spans="1:7" x14ac:dyDescent="0.2">
      <c r="A71" s="44">
        <v>70</v>
      </c>
      <c r="B71" s="44" t="s">
        <v>78</v>
      </c>
      <c r="C71" s="44">
        <v>3</v>
      </c>
      <c r="D71" s="45" t="s">
        <v>233</v>
      </c>
      <c r="E71" s="46" t="s">
        <v>234</v>
      </c>
      <c r="F71" s="45"/>
      <c r="G71" s="40"/>
    </row>
    <row r="72" spans="1:7" x14ac:dyDescent="0.2">
      <c r="A72" s="44">
        <v>71</v>
      </c>
      <c r="B72" s="44" t="s">
        <v>79</v>
      </c>
      <c r="C72" s="44">
        <v>4</v>
      </c>
      <c r="D72" s="45" t="s">
        <v>233</v>
      </c>
      <c r="E72" s="46" t="s">
        <v>234</v>
      </c>
      <c r="F72" s="45"/>
      <c r="G72" s="40"/>
    </row>
    <row r="73" spans="1:7" x14ac:dyDescent="0.2">
      <c r="A73" s="44">
        <v>72</v>
      </c>
      <c r="B73" s="47" t="s">
        <v>80</v>
      </c>
      <c r="C73" s="44">
        <v>4</v>
      </c>
      <c r="D73" s="45" t="s">
        <v>233</v>
      </c>
      <c r="E73" s="46" t="s">
        <v>234</v>
      </c>
      <c r="F73" s="45"/>
      <c r="G73" s="40"/>
    </row>
    <row r="74" spans="1:7" x14ac:dyDescent="0.2">
      <c r="A74" s="44">
        <v>73</v>
      </c>
      <c r="B74" s="44" t="s">
        <v>81</v>
      </c>
      <c r="C74" s="44">
        <v>3</v>
      </c>
      <c r="D74" s="45" t="s">
        <v>233</v>
      </c>
      <c r="E74" s="46" t="s">
        <v>234</v>
      </c>
      <c r="F74" s="45"/>
      <c r="G74" s="40"/>
    </row>
    <row r="75" spans="1:7" x14ac:dyDescent="0.2">
      <c r="A75" s="44">
        <v>74</v>
      </c>
      <c r="B75" s="44" t="s">
        <v>82</v>
      </c>
      <c r="C75" s="44">
        <v>3</v>
      </c>
      <c r="D75" s="45" t="s">
        <v>233</v>
      </c>
      <c r="E75" s="46" t="s">
        <v>234</v>
      </c>
      <c r="F75" s="45"/>
      <c r="G75" s="40"/>
    </row>
    <row r="76" spans="1:7" x14ac:dyDescent="0.2">
      <c r="A76" s="44">
        <v>75</v>
      </c>
      <c r="B76" s="44" t="s">
        <v>83</v>
      </c>
      <c r="C76" s="44">
        <v>3</v>
      </c>
      <c r="D76" s="45" t="s">
        <v>233</v>
      </c>
      <c r="E76" s="46" t="s">
        <v>234</v>
      </c>
      <c r="F76" s="45"/>
      <c r="G76" s="40"/>
    </row>
    <row r="77" spans="1:7" x14ac:dyDescent="0.2">
      <c r="A77" s="44">
        <v>76</v>
      </c>
      <c r="B77" s="44" t="s">
        <v>84</v>
      </c>
      <c r="C77" s="44">
        <v>3</v>
      </c>
      <c r="D77" s="45" t="s">
        <v>233</v>
      </c>
      <c r="E77" s="46" t="s">
        <v>234</v>
      </c>
      <c r="F77" s="45"/>
      <c r="G77" s="40"/>
    </row>
    <row r="78" spans="1:7" x14ac:dyDescent="0.2">
      <c r="A78" s="44">
        <v>77</v>
      </c>
      <c r="B78" s="44" t="s">
        <v>85</v>
      </c>
      <c r="C78" s="44">
        <v>3</v>
      </c>
      <c r="D78" s="45" t="s">
        <v>233</v>
      </c>
      <c r="E78" s="46" t="s">
        <v>234</v>
      </c>
      <c r="F78" s="45"/>
      <c r="G78" s="40"/>
    </row>
    <row r="79" spans="1:7" x14ac:dyDescent="0.2">
      <c r="A79" s="44">
        <v>78</v>
      </c>
      <c r="B79" s="44" t="s">
        <v>86</v>
      </c>
      <c r="C79" s="44">
        <v>3</v>
      </c>
      <c r="D79" s="45" t="s">
        <v>233</v>
      </c>
      <c r="E79" s="46" t="s">
        <v>234</v>
      </c>
      <c r="F79" s="45" t="s">
        <v>242</v>
      </c>
      <c r="G79" s="40"/>
    </row>
    <row r="80" spans="1:7" x14ac:dyDescent="0.2">
      <c r="A80" s="44">
        <v>79</v>
      </c>
      <c r="B80" s="47" t="s">
        <v>87</v>
      </c>
      <c r="C80" s="44">
        <v>2</v>
      </c>
      <c r="D80" s="45" t="s">
        <v>233</v>
      </c>
      <c r="E80" s="46" t="s">
        <v>234</v>
      </c>
      <c r="F80" s="45"/>
      <c r="G80" s="40"/>
    </row>
    <row r="81" spans="1:256" x14ac:dyDescent="0.2">
      <c r="A81" s="44">
        <v>80</v>
      </c>
      <c r="B81" s="47" t="s">
        <v>88</v>
      </c>
      <c r="C81" s="44">
        <v>3</v>
      </c>
      <c r="D81" s="45" t="s">
        <v>233</v>
      </c>
      <c r="E81" s="46" t="s">
        <v>234</v>
      </c>
      <c r="F81" s="45"/>
      <c r="G81" s="40"/>
    </row>
    <row r="82" spans="1:256" x14ac:dyDescent="0.2">
      <c r="A82" s="44">
        <v>81</v>
      </c>
      <c r="B82" s="44" t="s">
        <v>89</v>
      </c>
      <c r="C82" s="44">
        <v>1</v>
      </c>
      <c r="D82" s="45" t="s">
        <v>233</v>
      </c>
      <c r="E82" s="46" t="s">
        <v>234</v>
      </c>
      <c r="F82" s="45"/>
      <c r="G82" s="40"/>
    </row>
    <row r="83" spans="1:256" x14ac:dyDescent="0.2">
      <c r="A83" s="44">
        <v>82</v>
      </c>
      <c r="B83" s="47" t="s">
        <v>90</v>
      </c>
      <c r="C83" s="44">
        <v>3</v>
      </c>
      <c r="D83" s="45" t="s">
        <v>233</v>
      </c>
      <c r="E83" s="46" t="s">
        <v>234</v>
      </c>
      <c r="F83" s="45"/>
      <c r="G83" s="40"/>
      <c r="IU83" s="41"/>
      <c r="IV83" s="41"/>
    </row>
    <row r="84" spans="1:256" x14ac:dyDescent="0.2">
      <c r="A84" s="44">
        <v>83</v>
      </c>
      <c r="B84" s="44" t="s">
        <v>91</v>
      </c>
      <c r="C84" s="44">
        <v>3</v>
      </c>
      <c r="D84" s="45" t="s">
        <v>233</v>
      </c>
      <c r="E84" s="46" t="s">
        <v>234</v>
      </c>
      <c r="F84" s="45"/>
      <c r="G84" s="40"/>
    </row>
    <row r="85" spans="1:256" x14ac:dyDescent="0.2">
      <c r="A85" s="44">
        <v>84</v>
      </c>
      <c r="B85" s="44" t="s">
        <v>92</v>
      </c>
      <c r="C85" s="44">
        <v>1</v>
      </c>
      <c r="D85" s="45" t="s">
        <v>233</v>
      </c>
      <c r="E85" s="46" t="s">
        <v>234</v>
      </c>
      <c r="F85" s="45"/>
      <c r="G85" s="40"/>
    </row>
    <row r="86" spans="1:256" x14ac:dyDescent="0.2">
      <c r="A86" s="44">
        <v>85</v>
      </c>
      <c r="B86" s="47" t="s">
        <v>93</v>
      </c>
      <c r="C86" s="44">
        <v>1</v>
      </c>
      <c r="D86" s="45" t="s">
        <v>233</v>
      </c>
      <c r="E86" s="46" t="s">
        <v>234</v>
      </c>
      <c r="F86" s="45"/>
      <c r="G86" s="40"/>
    </row>
    <row r="87" spans="1:256" x14ac:dyDescent="0.2">
      <c r="A87" s="44">
        <v>86</v>
      </c>
      <c r="B87" s="44" t="s">
        <v>94</v>
      </c>
      <c r="C87" s="44" t="s">
        <v>95</v>
      </c>
      <c r="D87" s="45" t="s">
        <v>243</v>
      </c>
      <c r="E87" s="49" t="s">
        <v>236</v>
      </c>
      <c r="F87" s="45" t="s">
        <v>237</v>
      </c>
      <c r="G87" s="40"/>
      <c r="IU87" s="42"/>
      <c r="IV87" s="42"/>
    </row>
    <row r="88" spans="1:256" x14ac:dyDescent="0.2">
      <c r="A88" s="44">
        <v>87</v>
      </c>
      <c r="B88" s="44" t="s">
        <v>96</v>
      </c>
      <c r="C88" s="44">
        <v>3</v>
      </c>
      <c r="D88" s="45" t="s">
        <v>243</v>
      </c>
      <c r="E88" s="46" t="s">
        <v>234</v>
      </c>
      <c r="F88" s="45"/>
      <c r="G88" s="40"/>
    </row>
    <row r="89" spans="1:256" x14ac:dyDescent="0.2">
      <c r="A89" s="44">
        <v>88</v>
      </c>
      <c r="B89" s="47" t="s">
        <v>97</v>
      </c>
      <c r="C89" s="44">
        <v>2</v>
      </c>
      <c r="D89" s="45" t="s">
        <v>243</v>
      </c>
      <c r="E89" s="46" t="s">
        <v>234</v>
      </c>
      <c r="F89" s="45"/>
      <c r="G89" s="40"/>
    </row>
    <row r="90" spans="1:256" x14ac:dyDescent="0.2">
      <c r="A90" s="44">
        <v>89</v>
      </c>
      <c r="B90" s="44" t="s">
        <v>98</v>
      </c>
      <c r="C90" s="44">
        <v>2</v>
      </c>
      <c r="D90" s="45" t="s">
        <v>243</v>
      </c>
      <c r="E90" s="46" t="s">
        <v>234</v>
      </c>
      <c r="F90" s="45"/>
      <c r="G90" s="40"/>
    </row>
    <row r="91" spans="1:256" x14ac:dyDescent="0.2">
      <c r="A91" s="44">
        <v>90</v>
      </c>
      <c r="B91" s="44" t="s">
        <v>99</v>
      </c>
      <c r="C91" s="44" t="s">
        <v>95</v>
      </c>
      <c r="D91" s="45" t="s">
        <v>243</v>
      </c>
      <c r="E91" s="49" t="s">
        <v>236</v>
      </c>
      <c r="F91" s="45" t="s">
        <v>237</v>
      </c>
      <c r="G91" s="40"/>
      <c r="IU91" s="42"/>
      <c r="IV91" s="42"/>
    </row>
    <row r="92" spans="1:256" x14ac:dyDescent="0.2">
      <c r="A92" s="44">
        <v>91</v>
      </c>
      <c r="B92" s="44" t="s">
        <v>100</v>
      </c>
      <c r="C92" s="44" t="s">
        <v>95</v>
      </c>
      <c r="D92" s="45" t="s">
        <v>243</v>
      </c>
      <c r="E92" s="49" t="s">
        <v>236</v>
      </c>
      <c r="F92" s="45" t="s">
        <v>237</v>
      </c>
      <c r="G92" s="40"/>
      <c r="IU92" s="42"/>
      <c r="IV92" s="42"/>
    </row>
    <row r="93" spans="1:256" x14ac:dyDescent="0.2">
      <c r="A93" s="44">
        <v>92</v>
      </c>
      <c r="B93" s="47" t="s">
        <v>101</v>
      </c>
      <c r="C93" s="44">
        <v>3</v>
      </c>
      <c r="D93" s="45" t="s">
        <v>243</v>
      </c>
      <c r="E93" s="46" t="s">
        <v>234</v>
      </c>
      <c r="F93" s="45"/>
      <c r="G93" s="40"/>
    </row>
    <row r="94" spans="1:256" x14ac:dyDescent="0.2">
      <c r="A94" s="44">
        <v>93</v>
      </c>
      <c r="B94" s="44" t="s">
        <v>102</v>
      </c>
      <c r="C94" s="44">
        <v>3</v>
      </c>
      <c r="D94" s="45" t="s">
        <v>243</v>
      </c>
      <c r="E94" s="46" t="s">
        <v>234</v>
      </c>
      <c r="F94" s="45"/>
      <c r="G94" s="40"/>
    </row>
    <row r="95" spans="1:256" x14ac:dyDescent="0.2">
      <c r="A95" s="44">
        <v>94</v>
      </c>
      <c r="B95" s="47" t="s">
        <v>103</v>
      </c>
      <c r="C95" s="44">
        <v>3</v>
      </c>
      <c r="D95" s="45" t="s">
        <v>243</v>
      </c>
      <c r="E95" s="46" t="s">
        <v>234</v>
      </c>
      <c r="F95" s="45"/>
      <c r="G95" s="40"/>
    </row>
    <row r="96" spans="1:256" x14ac:dyDescent="0.2">
      <c r="A96" s="44">
        <v>95</v>
      </c>
      <c r="B96" s="44" t="s">
        <v>104</v>
      </c>
      <c r="C96" s="44" t="s">
        <v>95</v>
      </c>
      <c r="D96" s="45" t="s">
        <v>243</v>
      </c>
      <c r="E96" s="49" t="s">
        <v>236</v>
      </c>
      <c r="F96" s="45" t="s">
        <v>237</v>
      </c>
      <c r="G96" s="40"/>
    </row>
    <row r="97" spans="1:256" x14ac:dyDescent="0.2">
      <c r="A97" s="44">
        <v>96</v>
      </c>
      <c r="B97" s="47" t="s">
        <v>105</v>
      </c>
      <c r="C97" s="44">
        <v>1</v>
      </c>
      <c r="D97" s="45" t="s">
        <v>243</v>
      </c>
      <c r="E97" s="46" t="s">
        <v>234</v>
      </c>
      <c r="F97" s="45"/>
      <c r="G97" s="40"/>
    </row>
    <row r="98" spans="1:256" x14ac:dyDescent="0.2">
      <c r="A98" s="44">
        <v>97</v>
      </c>
      <c r="B98" s="47" t="s">
        <v>107</v>
      </c>
      <c r="C98" s="44">
        <v>4</v>
      </c>
      <c r="D98" s="45" t="s">
        <v>243</v>
      </c>
      <c r="E98" s="46" t="s">
        <v>234</v>
      </c>
      <c r="F98" s="45"/>
      <c r="G98" s="40"/>
    </row>
    <row r="99" spans="1:256" x14ac:dyDescent="0.2">
      <c r="A99" s="44">
        <v>98</v>
      </c>
      <c r="B99" s="44" t="s">
        <v>106</v>
      </c>
      <c r="C99" s="44">
        <v>4</v>
      </c>
      <c r="D99" s="45" t="s">
        <v>243</v>
      </c>
      <c r="E99" s="46" t="s">
        <v>234</v>
      </c>
      <c r="F99" s="45"/>
      <c r="G99" s="40"/>
    </row>
    <row r="100" spans="1:256" x14ac:dyDescent="0.2">
      <c r="A100" s="44">
        <v>99</v>
      </c>
      <c r="B100" s="47" t="s">
        <v>109</v>
      </c>
      <c r="C100" s="44">
        <v>3</v>
      </c>
      <c r="D100" s="45" t="s">
        <v>243</v>
      </c>
      <c r="E100" s="46" t="s">
        <v>234</v>
      </c>
      <c r="F100" s="45"/>
      <c r="G100" s="40"/>
    </row>
    <row r="101" spans="1:256" x14ac:dyDescent="0.2">
      <c r="A101" s="44">
        <v>100</v>
      </c>
      <c r="B101" s="47" t="s">
        <v>110</v>
      </c>
      <c r="C101" s="44">
        <v>3</v>
      </c>
      <c r="D101" s="45" t="s">
        <v>243</v>
      </c>
      <c r="E101" s="46" t="s">
        <v>234</v>
      </c>
      <c r="F101" s="45"/>
      <c r="G101" s="40"/>
    </row>
    <row r="102" spans="1:256" x14ac:dyDescent="0.2">
      <c r="A102" s="44">
        <v>101</v>
      </c>
      <c r="B102" s="47" t="s">
        <v>108</v>
      </c>
      <c r="C102" s="44" t="s">
        <v>95</v>
      </c>
      <c r="D102" s="45" t="s">
        <v>243</v>
      </c>
      <c r="E102" s="49" t="s">
        <v>236</v>
      </c>
      <c r="F102" s="45" t="s">
        <v>237</v>
      </c>
      <c r="G102" s="40"/>
    </row>
    <row r="103" spans="1:256" x14ac:dyDescent="0.2">
      <c r="A103" s="44">
        <v>102</v>
      </c>
      <c r="B103" s="44" t="s">
        <v>111</v>
      </c>
      <c r="C103" s="44">
        <v>3</v>
      </c>
      <c r="D103" s="45" t="s">
        <v>243</v>
      </c>
      <c r="E103" s="46" t="s">
        <v>234</v>
      </c>
      <c r="F103" s="45"/>
      <c r="G103" s="40"/>
    </row>
    <row r="104" spans="1:256" x14ac:dyDescent="0.2">
      <c r="A104" s="44">
        <v>103</v>
      </c>
      <c r="B104" s="47" t="s">
        <v>112</v>
      </c>
      <c r="C104" s="44">
        <v>3</v>
      </c>
      <c r="D104" s="45" t="s">
        <v>243</v>
      </c>
      <c r="E104" s="46" t="s">
        <v>234</v>
      </c>
      <c r="F104" s="45"/>
      <c r="G104" s="40"/>
    </row>
    <row r="105" spans="1:256" x14ac:dyDescent="0.2">
      <c r="A105" s="44">
        <v>104</v>
      </c>
      <c r="B105" s="47" t="s">
        <v>113</v>
      </c>
      <c r="C105" s="44">
        <v>1</v>
      </c>
      <c r="D105" s="45" t="s">
        <v>243</v>
      </c>
      <c r="E105" s="46" t="s">
        <v>234</v>
      </c>
      <c r="F105" s="45"/>
      <c r="G105" s="40"/>
    </row>
    <row r="106" spans="1:256" x14ac:dyDescent="0.2">
      <c r="A106" s="44">
        <v>105</v>
      </c>
      <c r="B106" s="44" t="s">
        <v>114</v>
      </c>
      <c r="C106" s="44">
        <v>3</v>
      </c>
      <c r="D106" s="45" t="s">
        <v>243</v>
      </c>
      <c r="E106" s="46" t="s">
        <v>234</v>
      </c>
      <c r="F106" s="45"/>
      <c r="G106" s="40"/>
    </row>
    <row r="107" spans="1:256" x14ac:dyDescent="0.2">
      <c r="A107" s="44">
        <v>106</v>
      </c>
      <c r="B107" s="44" t="s">
        <v>115</v>
      </c>
      <c r="C107" s="44">
        <v>1</v>
      </c>
      <c r="D107" s="45" t="s">
        <v>243</v>
      </c>
      <c r="E107" s="46" t="s">
        <v>234</v>
      </c>
      <c r="F107" s="45"/>
      <c r="G107" s="40"/>
    </row>
    <row r="108" spans="1:256" x14ac:dyDescent="0.2">
      <c r="A108" s="44">
        <v>107</v>
      </c>
      <c r="B108" s="44" t="s">
        <v>116</v>
      </c>
      <c r="C108" s="44">
        <v>1</v>
      </c>
      <c r="D108" s="45" t="s">
        <v>243</v>
      </c>
      <c r="E108" s="46" t="s">
        <v>234</v>
      </c>
      <c r="F108" s="45"/>
      <c r="G108" s="40"/>
    </row>
    <row r="109" spans="1:256" x14ac:dyDescent="0.2">
      <c r="A109" s="44">
        <v>108</v>
      </c>
      <c r="B109" s="47" t="s">
        <v>117</v>
      </c>
      <c r="C109" s="44">
        <v>3</v>
      </c>
      <c r="D109" s="45" t="s">
        <v>243</v>
      </c>
      <c r="E109" s="46" t="s">
        <v>234</v>
      </c>
      <c r="F109" s="45"/>
      <c r="G109" s="40"/>
    </row>
    <row r="110" spans="1:256" x14ac:dyDescent="0.2">
      <c r="A110" s="44">
        <v>109</v>
      </c>
      <c r="B110" s="44" t="s">
        <v>118</v>
      </c>
      <c r="C110" s="44" t="s">
        <v>95</v>
      </c>
      <c r="D110" s="45" t="s">
        <v>243</v>
      </c>
      <c r="E110" s="49" t="s">
        <v>236</v>
      </c>
      <c r="F110" s="45" t="s">
        <v>237</v>
      </c>
      <c r="G110" s="40"/>
    </row>
    <row r="111" spans="1:256" x14ac:dyDescent="0.2">
      <c r="A111" s="44">
        <v>110</v>
      </c>
      <c r="B111" s="47" t="s">
        <v>119</v>
      </c>
      <c r="C111" s="44">
        <v>1</v>
      </c>
      <c r="D111" s="45" t="s">
        <v>243</v>
      </c>
      <c r="E111" s="46" t="s">
        <v>234</v>
      </c>
      <c r="F111" s="45"/>
      <c r="G111" s="40"/>
    </row>
    <row r="112" spans="1:256" x14ac:dyDescent="0.2">
      <c r="A112" s="44">
        <v>111</v>
      </c>
      <c r="B112" s="44" t="s">
        <v>120</v>
      </c>
      <c r="C112" s="44" t="s">
        <v>95</v>
      </c>
      <c r="D112" s="45" t="s">
        <v>243</v>
      </c>
      <c r="E112" s="49" t="s">
        <v>236</v>
      </c>
      <c r="F112" s="45" t="s">
        <v>237</v>
      </c>
      <c r="G112" s="40"/>
      <c r="IU112" s="42"/>
      <c r="IV112" s="42"/>
    </row>
    <row r="113" spans="1:256" x14ac:dyDescent="0.2">
      <c r="A113" s="44">
        <v>112</v>
      </c>
      <c r="B113" s="44" t="s">
        <v>121</v>
      </c>
      <c r="C113" s="44">
        <v>3</v>
      </c>
      <c r="D113" s="45" t="s">
        <v>243</v>
      </c>
      <c r="E113" s="46" t="s">
        <v>234</v>
      </c>
      <c r="F113" s="45"/>
      <c r="G113" s="40"/>
    </row>
    <row r="114" spans="1:256" x14ac:dyDescent="0.2">
      <c r="A114" s="44">
        <v>113</v>
      </c>
      <c r="B114" s="44" t="s">
        <v>122</v>
      </c>
      <c r="C114" s="44">
        <v>2</v>
      </c>
      <c r="D114" s="45" t="s">
        <v>243</v>
      </c>
      <c r="E114" s="46" t="s">
        <v>234</v>
      </c>
      <c r="F114" s="45"/>
      <c r="G114" s="40"/>
    </row>
    <row r="115" spans="1:256" x14ac:dyDescent="0.2">
      <c r="A115" s="44">
        <v>114</v>
      </c>
      <c r="B115" s="44" t="s">
        <v>123</v>
      </c>
      <c r="C115" s="44">
        <v>4</v>
      </c>
      <c r="D115" s="45" t="s">
        <v>243</v>
      </c>
      <c r="E115" s="46" t="s">
        <v>234</v>
      </c>
      <c r="F115" s="45"/>
      <c r="G115" s="40"/>
    </row>
    <row r="116" spans="1:256" x14ac:dyDescent="0.2">
      <c r="A116" s="44">
        <v>115</v>
      </c>
      <c r="B116" s="44" t="s">
        <v>124</v>
      </c>
      <c r="C116" s="44">
        <v>4</v>
      </c>
      <c r="D116" s="45" t="s">
        <v>243</v>
      </c>
      <c r="E116" s="46" t="s">
        <v>234</v>
      </c>
      <c r="F116" s="45"/>
      <c r="G116" s="40"/>
    </row>
    <row r="117" spans="1:256" x14ac:dyDescent="0.2">
      <c r="A117" s="44">
        <v>116</v>
      </c>
      <c r="B117" s="47" t="s">
        <v>125</v>
      </c>
      <c r="C117" s="44">
        <v>4</v>
      </c>
      <c r="D117" s="45" t="s">
        <v>243</v>
      </c>
      <c r="E117" s="46" t="s">
        <v>234</v>
      </c>
      <c r="F117" s="45"/>
      <c r="G117" s="40"/>
    </row>
    <row r="118" spans="1:256" x14ac:dyDescent="0.2">
      <c r="A118" s="44">
        <v>117</v>
      </c>
      <c r="B118" s="44" t="s">
        <v>126</v>
      </c>
      <c r="C118" s="44">
        <v>1</v>
      </c>
      <c r="D118" s="45" t="s">
        <v>243</v>
      </c>
      <c r="E118" s="46" t="s">
        <v>234</v>
      </c>
      <c r="F118" s="45"/>
      <c r="G118" s="40"/>
    </row>
    <row r="119" spans="1:256" x14ac:dyDescent="0.2">
      <c r="A119" s="44">
        <v>118</v>
      </c>
      <c r="B119" s="44" t="s">
        <v>127</v>
      </c>
      <c r="C119" s="44">
        <v>4</v>
      </c>
      <c r="D119" s="45" t="s">
        <v>243</v>
      </c>
      <c r="E119" s="46" t="s">
        <v>234</v>
      </c>
      <c r="F119" s="45"/>
      <c r="G119" s="40"/>
    </row>
    <row r="120" spans="1:256" x14ac:dyDescent="0.2">
      <c r="A120" s="44">
        <v>119</v>
      </c>
      <c r="B120" s="47" t="s">
        <v>129</v>
      </c>
      <c r="C120" s="44">
        <v>3</v>
      </c>
      <c r="D120" s="45" t="s">
        <v>243</v>
      </c>
      <c r="E120" s="46" t="s">
        <v>234</v>
      </c>
      <c r="F120" s="45"/>
      <c r="G120" s="40"/>
    </row>
    <row r="121" spans="1:256" x14ac:dyDescent="0.2">
      <c r="A121" s="44">
        <v>120</v>
      </c>
      <c r="B121" s="47" t="s">
        <v>128</v>
      </c>
      <c r="C121" s="44">
        <v>3</v>
      </c>
      <c r="D121" s="45" t="s">
        <v>243</v>
      </c>
      <c r="E121" s="46" t="s">
        <v>234</v>
      </c>
      <c r="F121" s="45"/>
      <c r="G121" s="40"/>
    </row>
    <row r="122" spans="1:256" x14ac:dyDescent="0.2">
      <c r="A122" s="44">
        <v>121</v>
      </c>
      <c r="B122" s="44" t="s">
        <v>130</v>
      </c>
      <c r="C122" s="44">
        <v>4</v>
      </c>
      <c r="D122" s="45" t="s">
        <v>243</v>
      </c>
      <c r="E122" s="46" t="s">
        <v>234</v>
      </c>
      <c r="F122" s="45"/>
      <c r="G122" s="40"/>
    </row>
    <row r="123" spans="1:256" x14ac:dyDescent="0.2">
      <c r="A123" s="44">
        <v>122</v>
      </c>
      <c r="B123" s="44" t="s">
        <v>131</v>
      </c>
      <c r="C123" s="44" t="s">
        <v>95</v>
      </c>
      <c r="D123" s="45" t="s">
        <v>243</v>
      </c>
      <c r="E123" s="49" t="s">
        <v>236</v>
      </c>
      <c r="F123" s="45" t="s">
        <v>244</v>
      </c>
      <c r="G123" s="40"/>
      <c r="IU123" s="42"/>
      <c r="IV123" s="42"/>
    </row>
    <row r="124" spans="1:256" x14ac:dyDescent="0.2">
      <c r="A124" s="44">
        <v>123</v>
      </c>
      <c r="B124" s="47" t="s">
        <v>132</v>
      </c>
      <c r="C124" s="44">
        <v>4</v>
      </c>
      <c r="D124" s="45" t="s">
        <v>243</v>
      </c>
      <c r="E124" s="46" t="s">
        <v>234</v>
      </c>
      <c r="F124" s="45"/>
      <c r="G124" s="40"/>
    </row>
    <row r="125" spans="1:256" x14ac:dyDescent="0.2">
      <c r="A125" s="44">
        <v>124</v>
      </c>
      <c r="B125" s="47" t="s">
        <v>133</v>
      </c>
      <c r="C125" s="44">
        <v>4</v>
      </c>
      <c r="D125" s="45" t="s">
        <v>243</v>
      </c>
      <c r="E125" s="46" t="s">
        <v>234</v>
      </c>
      <c r="F125" s="45"/>
      <c r="G125" s="40"/>
    </row>
    <row r="126" spans="1:256" x14ac:dyDescent="0.2">
      <c r="A126" s="44">
        <v>125</v>
      </c>
      <c r="B126" s="47" t="s">
        <v>134</v>
      </c>
      <c r="C126" s="44">
        <v>4</v>
      </c>
      <c r="D126" s="45" t="s">
        <v>243</v>
      </c>
      <c r="E126" s="46" t="s">
        <v>234</v>
      </c>
      <c r="F126" s="45"/>
      <c r="G126" s="40"/>
    </row>
    <row r="127" spans="1:256" x14ac:dyDescent="0.2">
      <c r="A127" s="44">
        <v>126</v>
      </c>
      <c r="B127" s="47" t="s">
        <v>135</v>
      </c>
      <c r="C127" s="44">
        <v>4</v>
      </c>
      <c r="D127" s="45" t="s">
        <v>243</v>
      </c>
      <c r="E127" s="46" t="s">
        <v>234</v>
      </c>
      <c r="F127" s="45"/>
      <c r="G127" s="40"/>
    </row>
    <row r="128" spans="1:256" x14ac:dyDescent="0.2">
      <c r="A128" s="44">
        <v>127</v>
      </c>
      <c r="B128" s="44" t="s">
        <v>136</v>
      </c>
      <c r="C128" s="44">
        <v>3</v>
      </c>
      <c r="D128" s="45" t="s">
        <v>243</v>
      </c>
      <c r="E128" s="46" t="s">
        <v>234</v>
      </c>
      <c r="F128" s="45"/>
      <c r="G128" s="40"/>
    </row>
    <row r="129" spans="1:7" x14ac:dyDescent="0.2">
      <c r="A129" s="44">
        <v>128</v>
      </c>
      <c r="B129" s="44" t="s">
        <v>137</v>
      </c>
      <c r="C129" s="44">
        <v>4</v>
      </c>
      <c r="D129" s="45" t="s">
        <v>243</v>
      </c>
      <c r="E129" s="46" t="s">
        <v>234</v>
      </c>
      <c r="F129" s="45"/>
      <c r="G129" s="40"/>
    </row>
    <row r="130" spans="1:7" x14ac:dyDescent="0.2">
      <c r="A130" s="44">
        <v>129</v>
      </c>
      <c r="B130" s="47" t="s">
        <v>138</v>
      </c>
      <c r="C130" s="44">
        <v>3</v>
      </c>
      <c r="D130" s="45" t="s">
        <v>243</v>
      </c>
      <c r="E130" s="46" t="s">
        <v>234</v>
      </c>
      <c r="F130" s="45"/>
      <c r="G130" s="40"/>
    </row>
    <row r="131" spans="1:7" x14ac:dyDescent="0.2">
      <c r="A131" s="44">
        <v>130</v>
      </c>
      <c r="B131" s="44" t="s">
        <v>139</v>
      </c>
      <c r="C131" s="44">
        <v>3</v>
      </c>
      <c r="D131" s="45" t="s">
        <v>243</v>
      </c>
      <c r="E131" s="46" t="s">
        <v>234</v>
      </c>
      <c r="F131" s="45"/>
      <c r="G131" s="40"/>
    </row>
    <row r="132" spans="1:7" x14ac:dyDescent="0.2">
      <c r="A132" s="44">
        <v>131</v>
      </c>
      <c r="B132" s="44" t="s">
        <v>140</v>
      </c>
      <c r="C132" s="44">
        <v>3</v>
      </c>
      <c r="D132" s="45" t="s">
        <v>243</v>
      </c>
      <c r="E132" s="46" t="s">
        <v>234</v>
      </c>
      <c r="F132" s="45"/>
      <c r="G132" s="40"/>
    </row>
    <row r="133" spans="1:7" x14ac:dyDescent="0.2">
      <c r="A133" s="44">
        <v>132</v>
      </c>
      <c r="B133" s="44" t="s">
        <v>141</v>
      </c>
      <c r="C133" s="44">
        <v>3</v>
      </c>
      <c r="D133" s="45" t="s">
        <v>243</v>
      </c>
      <c r="E133" s="46" t="s">
        <v>234</v>
      </c>
      <c r="F133" s="45"/>
      <c r="G133" s="40"/>
    </row>
    <row r="134" spans="1:7" x14ac:dyDescent="0.2">
      <c r="A134" s="44">
        <v>133</v>
      </c>
      <c r="B134" s="47" t="s">
        <v>142</v>
      </c>
      <c r="C134" s="44">
        <v>3</v>
      </c>
      <c r="D134" s="45" t="s">
        <v>243</v>
      </c>
      <c r="E134" s="46" t="s">
        <v>234</v>
      </c>
      <c r="F134" s="45"/>
      <c r="G134" s="40"/>
    </row>
    <row r="135" spans="1:7" x14ac:dyDescent="0.2">
      <c r="A135" s="44">
        <v>134</v>
      </c>
      <c r="B135" s="47" t="s">
        <v>143</v>
      </c>
      <c r="C135" s="44">
        <v>3</v>
      </c>
      <c r="D135" s="45" t="s">
        <v>243</v>
      </c>
      <c r="E135" s="46" t="s">
        <v>234</v>
      </c>
      <c r="F135" s="45"/>
      <c r="G135" s="40"/>
    </row>
    <row r="136" spans="1:7" x14ac:dyDescent="0.2">
      <c r="A136" s="44">
        <v>135</v>
      </c>
      <c r="B136" s="44" t="s">
        <v>144</v>
      </c>
      <c r="C136" s="44">
        <v>3</v>
      </c>
      <c r="D136" s="45" t="s">
        <v>243</v>
      </c>
      <c r="E136" s="46" t="s">
        <v>234</v>
      </c>
      <c r="F136" s="45"/>
      <c r="G136" s="40"/>
    </row>
    <row r="137" spans="1:7" x14ac:dyDescent="0.2">
      <c r="A137" s="44">
        <v>136</v>
      </c>
      <c r="B137" s="44" t="s">
        <v>145</v>
      </c>
      <c r="C137" s="44">
        <v>3</v>
      </c>
      <c r="D137" s="45" t="s">
        <v>243</v>
      </c>
      <c r="E137" s="46" t="s">
        <v>234</v>
      </c>
      <c r="F137" s="45"/>
      <c r="G137" s="40"/>
    </row>
    <row r="138" spans="1:7" x14ac:dyDescent="0.2">
      <c r="A138" s="44">
        <v>137</v>
      </c>
      <c r="B138" s="44" t="s">
        <v>146</v>
      </c>
      <c r="C138" s="44">
        <v>3</v>
      </c>
      <c r="D138" s="45" t="s">
        <v>243</v>
      </c>
      <c r="E138" s="46" t="s">
        <v>234</v>
      </c>
      <c r="F138" s="45"/>
      <c r="G138" s="40"/>
    </row>
    <row r="139" spans="1:7" x14ac:dyDescent="0.2">
      <c r="A139" s="44">
        <v>138</v>
      </c>
      <c r="B139" s="47" t="s">
        <v>147</v>
      </c>
      <c r="C139" s="44">
        <v>1</v>
      </c>
      <c r="D139" s="45" t="s">
        <v>243</v>
      </c>
      <c r="E139" s="46" t="s">
        <v>234</v>
      </c>
      <c r="F139" s="45"/>
      <c r="G139" s="40"/>
    </row>
    <row r="140" spans="1:7" x14ac:dyDescent="0.2">
      <c r="A140" s="44">
        <v>139</v>
      </c>
      <c r="B140" s="47" t="s">
        <v>148</v>
      </c>
      <c r="C140" s="44">
        <v>1</v>
      </c>
      <c r="D140" s="45" t="s">
        <v>243</v>
      </c>
      <c r="E140" s="46" t="s">
        <v>234</v>
      </c>
      <c r="F140" s="45"/>
      <c r="G140" s="40"/>
    </row>
    <row r="141" spans="1:7" x14ac:dyDescent="0.2">
      <c r="A141" s="44">
        <v>140</v>
      </c>
      <c r="B141" s="44" t="s">
        <v>149</v>
      </c>
      <c r="C141" s="44">
        <v>3</v>
      </c>
      <c r="D141" s="45" t="s">
        <v>243</v>
      </c>
      <c r="E141" s="46" t="s">
        <v>234</v>
      </c>
      <c r="F141" s="45"/>
      <c r="G141" s="40"/>
    </row>
    <row r="142" spans="1:7" x14ac:dyDescent="0.2">
      <c r="A142" s="44">
        <v>141</v>
      </c>
      <c r="B142" s="44" t="s">
        <v>150</v>
      </c>
      <c r="C142" s="44">
        <v>1</v>
      </c>
      <c r="D142" s="45" t="s">
        <v>243</v>
      </c>
      <c r="E142" s="46" t="s">
        <v>234</v>
      </c>
      <c r="F142" s="45"/>
      <c r="G142" s="40"/>
    </row>
    <row r="143" spans="1:7" x14ac:dyDescent="0.2">
      <c r="A143" s="44">
        <v>142</v>
      </c>
      <c r="B143" s="47" t="s">
        <v>151</v>
      </c>
      <c r="C143" s="44">
        <v>4</v>
      </c>
      <c r="D143" s="45" t="s">
        <v>243</v>
      </c>
      <c r="E143" s="46" t="s">
        <v>234</v>
      </c>
      <c r="F143" s="45"/>
      <c r="G143" s="40"/>
    </row>
    <row r="144" spans="1:7" x14ac:dyDescent="0.2">
      <c r="A144" s="44">
        <v>143</v>
      </c>
      <c r="B144" s="47" t="s">
        <v>152</v>
      </c>
      <c r="C144" s="44">
        <v>1</v>
      </c>
      <c r="D144" s="45" t="s">
        <v>243</v>
      </c>
      <c r="E144" s="46" t="s">
        <v>234</v>
      </c>
      <c r="F144" s="45"/>
      <c r="G144" s="40"/>
    </row>
    <row r="145" spans="1:256" x14ac:dyDescent="0.2">
      <c r="A145" s="44">
        <v>144</v>
      </c>
      <c r="B145" s="44" t="s">
        <v>153</v>
      </c>
      <c r="C145" s="44">
        <v>3</v>
      </c>
      <c r="D145" s="45" t="s">
        <v>243</v>
      </c>
      <c r="E145" s="46" t="s">
        <v>234</v>
      </c>
      <c r="F145" s="45"/>
      <c r="G145" s="40"/>
    </row>
    <row r="146" spans="1:256" x14ac:dyDescent="0.2">
      <c r="A146" s="44">
        <v>145</v>
      </c>
      <c r="B146" s="44" t="s">
        <v>154</v>
      </c>
      <c r="C146" s="44">
        <v>3</v>
      </c>
      <c r="D146" s="45" t="s">
        <v>243</v>
      </c>
      <c r="E146" s="46" t="s">
        <v>234</v>
      </c>
      <c r="F146" s="45"/>
      <c r="G146" s="40"/>
    </row>
    <row r="147" spans="1:256" x14ac:dyDescent="0.2">
      <c r="A147" s="44">
        <v>146</v>
      </c>
      <c r="B147" s="47" t="s">
        <v>155</v>
      </c>
      <c r="C147" s="44">
        <v>1</v>
      </c>
      <c r="D147" s="45" t="s">
        <v>243</v>
      </c>
      <c r="E147" s="46" t="s">
        <v>234</v>
      </c>
      <c r="F147" s="45"/>
      <c r="G147" s="40"/>
    </row>
    <row r="148" spans="1:256" x14ac:dyDescent="0.2">
      <c r="A148" s="44">
        <v>147</v>
      </c>
      <c r="B148" s="44" t="s">
        <v>156</v>
      </c>
      <c r="C148" s="44">
        <v>4</v>
      </c>
      <c r="D148" s="45" t="s">
        <v>243</v>
      </c>
      <c r="E148" s="46" t="s">
        <v>234</v>
      </c>
      <c r="F148" s="45"/>
      <c r="G148" s="40"/>
    </row>
    <row r="149" spans="1:256" x14ac:dyDescent="0.2">
      <c r="A149" s="44">
        <v>148</v>
      </c>
      <c r="B149" s="47" t="s">
        <v>157</v>
      </c>
      <c r="C149" s="44">
        <v>1</v>
      </c>
      <c r="D149" s="45" t="s">
        <v>243</v>
      </c>
      <c r="E149" s="46" t="s">
        <v>234</v>
      </c>
      <c r="F149" s="45"/>
      <c r="G149" s="40"/>
    </row>
    <row r="150" spans="1:256" x14ac:dyDescent="0.2">
      <c r="A150" s="44">
        <v>149</v>
      </c>
      <c r="B150" s="47" t="s">
        <v>158</v>
      </c>
      <c r="C150" s="44">
        <v>1</v>
      </c>
      <c r="D150" s="45" t="s">
        <v>243</v>
      </c>
      <c r="E150" s="46" t="s">
        <v>234</v>
      </c>
      <c r="F150" s="45"/>
      <c r="G150" s="40"/>
    </row>
    <row r="151" spans="1:256" x14ac:dyDescent="0.2">
      <c r="A151" s="44">
        <v>150</v>
      </c>
      <c r="B151" s="44" t="s">
        <v>159</v>
      </c>
      <c r="C151" s="44">
        <v>2</v>
      </c>
      <c r="D151" s="45" t="s">
        <v>243</v>
      </c>
      <c r="E151" s="46" t="s">
        <v>234</v>
      </c>
      <c r="F151" s="45"/>
      <c r="G151" s="40"/>
    </row>
    <row r="152" spans="1:256" x14ac:dyDescent="0.2">
      <c r="A152" s="44">
        <v>151</v>
      </c>
      <c r="B152" s="47" t="s">
        <v>160</v>
      </c>
      <c r="C152" s="44" t="s">
        <v>95</v>
      </c>
      <c r="D152" s="45" t="s">
        <v>243</v>
      </c>
      <c r="E152" s="49" t="s">
        <v>236</v>
      </c>
      <c r="F152" s="45" t="s">
        <v>237</v>
      </c>
      <c r="G152" s="40"/>
      <c r="IU152" s="42"/>
      <c r="IV152" s="42"/>
    </row>
    <row r="153" spans="1:256" x14ac:dyDescent="0.2">
      <c r="A153" s="44">
        <v>152</v>
      </c>
      <c r="B153" s="44" t="s">
        <v>161</v>
      </c>
      <c r="C153" s="44">
        <v>1</v>
      </c>
      <c r="D153" s="45" t="s">
        <v>243</v>
      </c>
      <c r="E153" s="46" t="s">
        <v>234</v>
      </c>
      <c r="F153" s="45"/>
      <c r="G153" s="40"/>
    </row>
    <row r="154" spans="1:256" x14ac:dyDescent="0.2">
      <c r="A154" s="44">
        <v>153</v>
      </c>
      <c r="B154" s="44" t="s">
        <v>162</v>
      </c>
      <c r="C154" s="44">
        <v>4</v>
      </c>
      <c r="D154" s="45" t="s">
        <v>243</v>
      </c>
      <c r="E154" s="46" t="s">
        <v>234</v>
      </c>
      <c r="F154" s="45"/>
      <c r="G154" s="40"/>
    </row>
    <row r="155" spans="1:256" x14ac:dyDescent="0.2">
      <c r="A155" s="44">
        <v>154</v>
      </c>
      <c r="B155" s="44" t="s">
        <v>163</v>
      </c>
      <c r="C155" s="44">
        <v>4</v>
      </c>
      <c r="D155" s="45" t="s">
        <v>243</v>
      </c>
      <c r="E155" s="46" t="s">
        <v>234</v>
      </c>
      <c r="F155" s="45"/>
      <c r="G155" s="40"/>
    </row>
    <row r="156" spans="1:256" x14ac:dyDescent="0.2">
      <c r="A156" s="44">
        <v>155</v>
      </c>
      <c r="B156" s="44" t="s">
        <v>164</v>
      </c>
      <c r="C156" s="44">
        <v>3</v>
      </c>
      <c r="D156" s="45" t="s">
        <v>243</v>
      </c>
      <c r="E156" s="46" t="s">
        <v>234</v>
      </c>
      <c r="F156" s="45"/>
      <c r="G156" s="40"/>
    </row>
    <row r="157" spans="1:256" x14ac:dyDescent="0.2">
      <c r="A157" s="44">
        <v>156</v>
      </c>
      <c r="B157" s="44" t="s">
        <v>165</v>
      </c>
      <c r="C157" s="44">
        <v>3</v>
      </c>
      <c r="D157" s="45" t="s">
        <v>243</v>
      </c>
      <c r="E157" s="46" t="s">
        <v>234</v>
      </c>
      <c r="F157" s="45"/>
      <c r="G157" s="40"/>
    </row>
    <row r="158" spans="1:256" x14ac:dyDescent="0.2">
      <c r="A158" s="44">
        <v>157</v>
      </c>
      <c r="B158" s="47" t="s">
        <v>166</v>
      </c>
      <c r="C158" s="44">
        <v>3</v>
      </c>
      <c r="D158" s="45" t="s">
        <v>243</v>
      </c>
      <c r="E158" s="46" t="s">
        <v>234</v>
      </c>
      <c r="F158" s="45"/>
      <c r="G158" s="40"/>
    </row>
    <row r="159" spans="1:256" x14ac:dyDescent="0.2">
      <c r="A159" s="44">
        <v>158</v>
      </c>
      <c r="B159" s="47" t="s">
        <v>167</v>
      </c>
      <c r="C159" s="44">
        <v>3</v>
      </c>
      <c r="D159" s="45" t="s">
        <v>243</v>
      </c>
      <c r="E159" s="46" t="s">
        <v>234</v>
      </c>
      <c r="F159" s="45"/>
      <c r="G159" s="40"/>
    </row>
    <row r="160" spans="1:256" x14ac:dyDescent="0.2">
      <c r="A160" s="44">
        <v>159</v>
      </c>
      <c r="B160" s="44" t="s">
        <v>168</v>
      </c>
      <c r="C160" s="44">
        <v>1</v>
      </c>
      <c r="D160" s="45" t="s">
        <v>243</v>
      </c>
      <c r="E160" s="46" t="s">
        <v>234</v>
      </c>
      <c r="F160" s="45"/>
      <c r="G160" s="40"/>
    </row>
    <row r="161" spans="1:256" x14ac:dyDescent="0.2">
      <c r="A161" s="44">
        <v>160</v>
      </c>
      <c r="B161" s="44" t="s">
        <v>169</v>
      </c>
      <c r="C161" s="44">
        <v>4</v>
      </c>
      <c r="D161" s="45" t="s">
        <v>243</v>
      </c>
      <c r="E161" s="46" t="s">
        <v>234</v>
      </c>
      <c r="F161" s="45"/>
      <c r="G161" s="40"/>
    </row>
    <row r="162" spans="1:256" x14ac:dyDescent="0.2">
      <c r="A162" s="44">
        <v>161</v>
      </c>
      <c r="B162" s="44" t="s">
        <v>170</v>
      </c>
      <c r="C162" s="44" t="s">
        <v>95</v>
      </c>
      <c r="D162" s="45" t="s">
        <v>243</v>
      </c>
      <c r="E162" s="49" t="s">
        <v>236</v>
      </c>
      <c r="F162" s="45" t="s">
        <v>237</v>
      </c>
      <c r="G162" s="40"/>
      <c r="IU162" s="42"/>
      <c r="IV162" s="42"/>
    </row>
    <row r="163" spans="1:256" x14ac:dyDescent="0.2">
      <c r="A163" s="44">
        <v>162</v>
      </c>
      <c r="B163" s="44" t="s">
        <v>171</v>
      </c>
      <c r="C163" s="44">
        <v>3</v>
      </c>
      <c r="D163" s="45" t="s">
        <v>243</v>
      </c>
      <c r="E163" s="46" t="s">
        <v>234</v>
      </c>
      <c r="F163" s="45"/>
      <c r="G163" s="40"/>
    </row>
    <row r="164" spans="1:256" x14ac:dyDescent="0.2">
      <c r="A164" s="44">
        <v>163</v>
      </c>
      <c r="B164" s="44" t="s">
        <v>172</v>
      </c>
      <c r="C164" s="44">
        <v>3</v>
      </c>
      <c r="D164" s="45" t="s">
        <v>243</v>
      </c>
      <c r="E164" s="46" t="s">
        <v>234</v>
      </c>
      <c r="F164" s="45"/>
      <c r="G164" s="40"/>
    </row>
    <row r="165" spans="1:256" x14ac:dyDescent="0.2">
      <c r="A165" s="44">
        <v>164</v>
      </c>
      <c r="B165" s="44" t="s">
        <v>173</v>
      </c>
      <c r="C165" s="44">
        <v>1</v>
      </c>
      <c r="D165" s="45" t="s">
        <v>243</v>
      </c>
      <c r="E165" s="46" t="s">
        <v>234</v>
      </c>
      <c r="F165" s="45"/>
      <c r="G165" s="40"/>
    </row>
    <row r="166" spans="1:256" x14ac:dyDescent="0.2">
      <c r="A166" s="44">
        <v>165</v>
      </c>
      <c r="B166" s="44" t="s">
        <v>174</v>
      </c>
      <c r="C166" s="44">
        <v>4</v>
      </c>
      <c r="D166" s="45" t="s">
        <v>243</v>
      </c>
      <c r="E166" s="46" t="s">
        <v>234</v>
      </c>
      <c r="F166" s="45"/>
      <c r="G166" s="40"/>
    </row>
    <row r="167" spans="1:256" x14ac:dyDescent="0.2">
      <c r="A167" s="44">
        <v>166</v>
      </c>
      <c r="B167" s="44" t="s">
        <v>175</v>
      </c>
      <c r="C167" s="44">
        <v>2</v>
      </c>
      <c r="D167" s="45" t="s">
        <v>243</v>
      </c>
      <c r="E167" s="46" t="s">
        <v>234</v>
      </c>
      <c r="F167" s="45"/>
      <c r="G167" s="40"/>
    </row>
    <row r="168" spans="1:256" x14ac:dyDescent="0.2">
      <c r="A168" s="44">
        <v>167</v>
      </c>
      <c r="B168" s="44" t="s">
        <v>176</v>
      </c>
      <c r="C168" s="44" t="s">
        <v>95</v>
      </c>
      <c r="D168" s="45" t="s">
        <v>243</v>
      </c>
      <c r="E168" s="49" t="s">
        <v>236</v>
      </c>
      <c r="F168" s="45" t="s">
        <v>237</v>
      </c>
      <c r="G168" s="40"/>
    </row>
    <row r="169" spans="1:256" x14ac:dyDescent="0.2">
      <c r="A169" s="44">
        <v>168</v>
      </c>
      <c r="B169" s="47" t="s">
        <v>177</v>
      </c>
      <c r="C169" s="44">
        <v>2</v>
      </c>
      <c r="D169" s="45" t="s">
        <v>243</v>
      </c>
      <c r="E169" s="46" t="s">
        <v>234</v>
      </c>
      <c r="F169" s="45"/>
      <c r="G169" s="40"/>
    </row>
    <row r="170" spans="1:256" x14ac:dyDescent="0.2">
      <c r="A170" s="44">
        <v>169</v>
      </c>
      <c r="B170" s="44" t="s">
        <v>178</v>
      </c>
      <c r="C170" s="44">
        <v>2</v>
      </c>
      <c r="D170" s="45" t="s">
        <v>243</v>
      </c>
      <c r="E170" s="46" t="s">
        <v>234</v>
      </c>
      <c r="F170" s="45"/>
      <c r="G170" s="40"/>
    </row>
    <row r="171" spans="1:256" x14ac:dyDescent="0.2">
      <c r="A171" s="44">
        <v>170</v>
      </c>
      <c r="B171" s="44" t="s">
        <v>179</v>
      </c>
      <c r="C171" s="44">
        <v>2</v>
      </c>
      <c r="D171" s="45" t="s">
        <v>243</v>
      </c>
      <c r="E171" s="46" t="s">
        <v>234</v>
      </c>
      <c r="F171" s="45"/>
      <c r="G171" s="40"/>
    </row>
    <row r="172" spans="1:256" x14ac:dyDescent="0.2">
      <c r="A172" s="44">
        <v>171</v>
      </c>
      <c r="B172" s="44" t="s">
        <v>180</v>
      </c>
      <c r="C172" s="44">
        <v>1</v>
      </c>
      <c r="D172" s="45" t="s">
        <v>243</v>
      </c>
      <c r="E172" s="46" t="s">
        <v>234</v>
      </c>
      <c r="F172" s="45"/>
      <c r="G172" s="40"/>
    </row>
    <row r="173" spans="1:256" x14ac:dyDescent="0.2">
      <c r="A173" s="44">
        <v>172</v>
      </c>
      <c r="B173" s="44" t="s">
        <v>181</v>
      </c>
      <c r="C173" s="44">
        <v>3</v>
      </c>
      <c r="D173" s="45" t="s">
        <v>243</v>
      </c>
      <c r="E173" s="46" t="s">
        <v>234</v>
      </c>
      <c r="F173" s="45"/>
      <c r="G173" s="40"/>
    </row>
    <row r="174" spans="1:256" x14ac:dyDescent="0.2">
      <c r="A174" s="44">
        <v>173</v>
      </c>
      <c r="B174" s="47" t="s">
        <v>182</v>
      </c>
      <c r="C174" s="44">
        <v>4</v>
      </c>
      <c r="D174" s="45" t="s">
        <v>243</v>
      </c>
      <c r="E174" s="46" t="s">
        <v>234</v>
      </c>
      <c r="F174" s="45"/>
      <c r="G174" s="40"/>
    </row>
    <row r="175" spans="1:256" x14ac:dyDescent="0.2">
      <c r="A175" s="44">
        <v>174</v>
      </c>
      <c r="B175" s="44" t="s">
        <v>183</v>
      </c>
      <c r="C175" s="44">
        <v>4</v>
      </c>
      <c r="D175" s="45" t="s">
        <v>243</v>
      </c>
      <c r="E175" s="46" t="s">
        <v>234</v>
      </c>
      <c r="F175" s="45"/>
      <c r="G175" s="40"/>
    </row>
    <row r="176" spans="1:256" x14ac:dyDescent="0.2">
      <c r="A176" s="44">
        <v>175</v>
      </c>
      <c r="B176" s="44" t="s">
        <v>184</v>
      </c>
      <c r="C176" s="44">
        <v>3</v>
      </c>
      <c r="D176" s="45" t="s">
        <v>243</v>
      </c>
      <c r="E176" s="46" t="s">
        <v>234</v>
      </c>
      <c r="F176" s="45"/>
      <c r="G176" s="40"/>
    </row>
    <row r="177" spans="1:256" x14ac:dyDescent="0.2">
      <c r="A177" s="44">
        <v>176</v>
      </c>
      <c r="B177" s="44" t="s">
        <v>185</v>
      </c>
      <c r="C177" s="44" t="s">
        <v>95</v>
      </c>
      <c r="D177" s="45" t="s">
        <v>243</v>
      </c>
      <c r="E177" s="49" t="s">
        <v>236</v>
      </c>
      <c r="F177" s="45" t="s">
        <v>237</v>
      </c>
      <c r="G177" s="40"/>
      <c r="IU177" s="42"/>
      <c r="IV177" s="42"/>
    </row>
    <row r="178" spans="1:256" x14ac:dyDescent="0.2">
      <c r="A178" s="44">
        <v>177</v>
      </c>
      <c r="B178" s="44" t="s">
        <v>186</v>
      </c>
      <c r="C178" s="44">
        <v>1</v>
      </c>
      <c r="D178" s="45" t="s">
        <v>243</v>
      </c>
      <c r="E178" s="46" t="s">
        <v>234</v>
      </c>
      <c r="F178" s="45"/>
      <c r="G178" s="40"/>
    </row>
    <row r="179" spans="1:256" x14ac:dyDescent="0.2">
      <c r="A179" s="44">
        <v>178</v>
      </c>
      <c r="B179" s="44" t="s">
        <v>187</v>
      </c>
      <c r="C179" s="44" t="s">
        <v>95</v>
      </c>
      <c r="D179" s="45" t="s">
        <v>243</v>
      </c>
      <c r="E179" s="49" t="s">
        <v>236</v>
      </c>
      <c r="F179" s="45" t="s">
        <v>245</v>
      </c>
      <c r="G179" s="40"/>
      <c r="IU179" s="42"/>
      <c r="IV179" s="42"/>
    </row>
    <row r="180" spans="1:256" x14ac:dyDescent="0.2">
      <c r="A180" s="44">
        <v>179</v>
      </c>
      <c r="B180" s="44" t="s">
        <v>188</v>
      </c>
      <c r="C180" s="44">
        <v>2</v>
      </c>
      <c r="D180" s="45" t="s">
        <v>243</v>
      </c>
      <c r="E180" s="46" t="s">
        <v>234</v>
      </c>
      <c r="F180" s="45"/>
      <c r="G180" s="40"/>
    </row>
    <row r="181" spans="1:256" x14ac:dyDescent="0.2">
      <c r="A181" s="44">
        <v>180</v>
      </c>
      <c r="B181" s="44" t="s">
        <v>189</v>
      </c>
      <c r="C181" s="44" t="s">
        <v>95</v>
      </c>
      <c r="D181" s="45" t="s">
        <v>243</v>
      </c>
      <c r="E181" s="49" t="s">
        <v>236</v>
      </c>
      <c r="F181" s="45" t="s">
        <v>237</v>
      </c>
      <c r="G181" s="40"/>
      <c r="IU181" s="42"/>
      <c r="IV181" s="42"/>
    </row>
    <row r="182" spans="1:256" x14ac:dyDescent="0.2">
      <c r="A182" s="44">
        <v>181</v>
      </c>
      <c r="B182" s="44" t="s">
        <v>190</v>
      </c>
      <c r="C182" s="44">
        <v>3</v>
      </c>
      <c r="D182" s="45" t="s">
        <v>243</v>
      </c>
      <c r="E182" s="46" t="s">
        <v>234</v>
      </c>
      <c r="F182" s="45"/>
      <c r="G182" s="40"/>
    </row>
    <row r="183" spans="1:256" x14ac:dyDescent="0.2">
      <c r="A183" s="44">
        <v>182</v>
      </c>
      <c r="B183" s="44" t="s">
        <v>191</v>
      </c>
      <c r="C183" s="44">
        <v>3</v>
      </c>
      <c r="D183" s="45" t="s">
        <v>243</v>
      </c>
      <c r="E183" s="46" t="s">
        <v>234</v>
      </c>
      <c r="F183" s="45"/>
      <c r="G183" s="40"/>
    </row>
    <row r="184" spans="1:256" x14ac:dyDescent="0.2">
      <c r="A184" s="44">
        <v>183</v>
      </c>
      <c r="B184" s="44" t="s">
        <v>192</v>
      </c>
      <c r="C184" s="44">
        <v>3</v>
      </c>
      <c r="D184" s="45" t="s">
        <v>243</v>
      </c>
      <c r="E184" s="46" t="s">
        <v>234</v>
      </c>
      <c r="F184" s="45"/>
      <c r="G184" s="40"/>
    </row>
    <row r="185" spans="1:256" x14ac:dyDescent="0.2">
      <c r="A185" s="44">
        <v>184</v>
      </c>
      <c r="B185" s="44" t="s">
        <v>193</v>
      </c>
      <c r="C185" s="44">
        <v>3</v>
      </c>
      <c r="D185" s="45" t="s">
        <v>243</v>
      </c>
      <c r="E185" s="46" t="s">
        <v>234</v>
      </c>
      <c r="F185" s="45"/>
      <c r="G185" s="40"/>
    </row>
    <row r="186" spans="1:256" x14ac:dyDescent="0.2">
      <c r="A186" s="44">
        <v>185</v>
      </c>
      <c r="B186" s="44" t="s">
        <v>194</v>
      </c>
      <c r="C186" s="44">
        <v>3</v>
      </c>
      <c r="D186" s="45" t="s">
        <v>243</v>
      </c>
      <c r="E186" s="46" t="s">
        <v>234</v>
      </c>
      <c r="F186" s="45"/>
      <c r="G186" s="40"/>
    </row>
    <row r="187" spans="1:256" x14ac:dyDescent="0.2">
      <c r="A187" s="44">
        <v>186</v>
      </c>
      <c r="B187" s="44" t="s">
        <v>195</v>
      </c>
      <c r="C187" s="44">
        <v>1</v>
      </c>
      <c r="D187" s="45" t="s">
        <v>243</v>
      </c>
      <c r="E187" s="46" t="s">
        <v>234</v>
      </c>
      <c r="F187" s="45"/>
      <c r="G187" s="40"/>
    </row>
    <row r="188" spans="1:256" x14ac:dyDescent="0.2">
      <c r="A188" s="44">
        <v>187</v>
      </c>
      <c r="B188" s="44" t="s">
        <v>196</v>
      </c>
      <c r="C188" s="44">
        <v>3</v>
      </c>
      <c r="D188" s="45" t="s">
        <v>243</v>
      </c>
      <c r="E188" s="46" t="s">
        <v>234</v>
      </c>
      <c r="F188" s="45"/>
      <c r="G188" s="40"/>
    </row>
    <row r="189" spans="1:256" x14ac:dyDescent="0.2">
      <c r="A189" s="44">
        <v>188</v>
      </c>
      <c r="B189" s="47" t="s">
        <v>197</v>
      </c>
      <c r="C189" s="44" t="s">
        <v>95</v>
      </c>
      <c r="D189" s="45" t="s">
        <v>243</v>
      </c>
      <c r="E189" s="49" t="s">
        <v>236</v>
      </c>
      <c r="F189" s="45" t="s">
        <v>237</v>
      </c>
      <c r="G189" s="40"/>
    </row>
    <row r="190" spans="1:256" x14ac:dyDescent="0.2">
      <c r="A190" s="44">
        <v>189</v>
      </c>
      <c r="B190" s="44" t="s">
        <v>198</v>
      </c>
      <c r="C190" s="44">
        <v>3</v>
      </c>
      <c r="D190" s="45" t="s">
        <v>243</v>
      </c>
      <c r="E190" s="46" t="s">
        <v>234</v>
      </c>
      <c r="F190" s="45"/>
      <c r="G190" s="40"/>
    </row>
    <row r="191" spans="1:256" x14ac:dyDescent="0.2">
      <c r="A191" s="44">
        <v>190</v>
      </c>
      <c r="B191" s="44" t="s">
        <v>199</v>
      </c>
      <c r="C191" s="44">
        <v>1</v>
      </c>
      <c r="D191" s="45" t="s">
        <v>243</v>
      </c>
      <c r="E191" s="46" t="s">
        <v>234</v>
      </c>
      <c r="F191" s="45"/>
      <c r="G191" s="40"/>
    </row>
    <row r="192" spans="1:256" x14ac:dyDescent="0.2">
      <c r="A192" s="44">
        <v>191</v>
      </c>
      <c r="B192" s="44" t="s">
        <v>200</v>
      </c>
      <c r="C192" s="44">
        <v>1</v>
      </c>
      <c r="D192" s="45" t="s">
        <v>243</v>
      </c>
      <c r="E192" s="46" t="s">
        <v>234</v>
      </c>
      <c r="F192" s="45"/>
      <c r="G192" s="40"/>
    </row>
    <row r="193" spans="1:256" x14ac:dyDescent="0.2">
      <c r="A193" s="44">
        <v>192</v>
      </c>
      <c r="B193" s="47" t="s">
        <v>201</v>
      </c>
      <c r="C193" s="44">
        <v>3</v>
      </c>
      <c r="D193" s="45" t="s">
        <v>243</v>
      </c>
      <c r="E193" s="46" t="s">
        <v>234</v>
      </c>
      <c r="F193" s="45"/>
      <c r="G193" s="40"/>
    </row>
    <row r="194" spans="1:256" x14ac:dyDescent="0.2">
      <c r="A194" s="44">
        <v>193</v>
      </c>
      <c r="B194" s="44" t="s">
        <v>202</v>
      </c>
      <c r="C194" s="44" t="s">
        <v>95</v>
      </c>
      <c r="D194" s="45" t="s">
        <v>243</v>
      </c>
      <c r="E194" s="49" t="s">
        <v>236</v>
      </c>
      <c r="F194" s="45" t="s">
        <v>237</v>
      </c>
      <c r="G194" s="40"/>
      <c r="IU194" s="42"/>
      <c r="IV194" s="42"/>
    </row>
    <row r="195" spans="1:256" x14ac:dyDescent="0.2">
      <c r="A195" s="44">
        <v>194</v>
      </c>
      <c r="B195" s="44" t="s">
        <v>203</v>
      </c>
      <c r="C195" s="44">
        <v>3</v>
      </c>
      <c r="D195" s="45" t="s">
        <v>243</v>
      </c>
      <c r="E195" s="46" t="s">
        <v>234</v>
      </c>
      <c r="F195" s="45"/>
      <c r="G195" s="40"/>
    </row>
    <row r="196" spans="1:256" x14ac:dyDescent="0.2">
      <c r="A196" s="44">
        <v>195</v>
      </c>
      <c r="B196" s="44" t="s">
        <v>204</v>
      </c>
      <c r="C196" s="44">
        <v>3</v>
      </c>
      <c r="D196" s="45" t="s">
        <v>243</v>
      </c>
      <c r="E196" s="46" t="s">
        <v>234</v>
      </c>
      <c r="F196" s="45"/>
      <c r="G196" s="40"/>
    </row>
    <row r="197" spans="1:256" x14ac:dyDescent="0.2">
      <c r="A197" s="44">
        <v>196</v>
      </c>
      <c r="B197" s="44" t="s">
        <v>205</v>
      </c>
      <c r="C197" s="44">
        <v>4</v>
      </c>
      <c r="D197" s="45" t="s">
        <v>243</v>
      </c>
      <c r="E197" s="46" t="s">
        <v>234</v>
      </c>
      <c r="F197" s="45"/>
      <c r="G197" s="40"/>
    </row>
    <row r="198" spans="1:256" x14ac:dyDescent="0.2">
      <c r="A198" s="44">
        <v>197</v>
      </c>
      <c r="B198" s="47" t="s">
        <v>206</v>
      </c>
      <c r="C198" s="44">
        <v>3</v>
      </c>
      <c r="D198" s="45" t="s">
        <v>243</v>
      </c>
      <c r="E198" s="46" t="s">
        <v>234</v>
      </c>
      <c r="F198" s="45"/>
      <c r="G198" s="40"/>
    </row>
    <row r="199" spans="1:256" x14ac:dyDescent="0.2">
      <c r="A199" s="44">
        <v>198</v>
      </c>
      <c r="B199" s="44" t="s">
        <v>207</v>
      </c>
      <c r="C199" s="44" t="s">
        <v>95</v>
      </c>
      <c r="D199" s="45" t="s">
        <v>243</v>
      </c>
      <c r="E199" s="49" t="s">
        <v>236</v>
      </c>
      <c r="F199" s="45" t="s">
        <v>237</v>
      </c>
      <c r="G199" s="40"/>
      <c r="IU199" s="42"/>
      <c r="IV199" s="42"/>
    </row>
    <row r="200" spans="1:256" x14ac:dyDescent="0.2">
      <c r="A200" s="44">
        <v>199</v>
      </c>
      <c r="B200" s="44" t="s">
        <v>208</v>
      </c>
      <c r="C200" s="44">
        <v>3</v>
      </c>
      <c r="D200" s="45" t="s">
        <v>243</v>
      </c>
      <c r="E200" s="46" t="s">
        <v>234</v>
      </c>
      <c r="F200" s="45"/>
      <c r="G200" s="40"/>
    </row>
    <row r="201" spans="1:256" x14ac:dyDescent="0.2">
      <c r="A201" s="44">
        <v>200</v>
      </c>
      <c r="B201" s="44" t="s">
        <v>209</v>
      </c>
      <c r="C201" s="44">
        <v>4</v>
      </c>
      <c r="D201" s="45" t="s">
        <v>243</v>
      </c>
      <c r="E201" s="46" t="s">
        <v>234</v>
      </c>
      <c r="F201" s="45"/>
      <c r="G201" s="40"/>
    </row>
    <row r="202" spans="1:256" x14ac:dyDescent="0.2">
      <c r="A202" s="44">
        <v>201</v>
      </c>
      <c r="B202" s="47" t="s">
        <v>210</v>
      </c>
      <c r="C202" s="44">
        <v>3</v>
      </c>
      <c r="D202" s="45" t="s">
        <v>243</v>
      </c>
      <c r="E202" s="46" t="s">
        <v>234</v>
      </c>
      <c r="F202" s="45"/>
      <c r="G202" s="40"/>
    </row>
    <row r="203" spans="1:256" x14ac:dyDescent="0.2">
      <c r="A203" s="44">
        <v>202</v>
      </c>
      <c r="B203" s="47" t="s">
        <v>211</v>
      </c>
      <c r="C203" s="44">
        <v>4</v>
      </c>
      <c r="D203" s="45" t="s">
        <v>243</v>
      </c>
      <c r="E203" s="46" t="s">
        <v>234</v>
      </c>
      <c r="F203" s="45"/>
      <c r="G203" s="40"/>
    </row>
    <row r="204" spans="1:256" x14ac:dyDescent="0.2">
      <c r="A204" s="44">
        <v>203</v>
      </c>
      <c r="B204" s="44" t="s">
        <v>212</v>
      </c>
      <c r="C204" s="44">
        <v>3</v>
      </c>
      <c r="D204" s="45" t="s">
        <v>243</v>
      </c>
      <c r="E204" s="46" t="s">
        <v>234</v>
      </c>
      <c r="F204" s="45"/>
      <c r="G204" s="40"/>
    </row>
    <row r="205" spans="1:256" x14ac:dyDescent="0.2">
      <c r="A205" s="44">
        <v>204</v>
      </c>
      <c r="B205" s="44" t="s">
        <v>213</v>
      </c>
      <c r="C205" s="44" t="s">
        <v>95</v>
      </c>
      <c r="D205" s="45" t="s">
        <v>243</v>
      </c>
      <c r="E205" s="49" t="s">
        <v>236</v>
      </c>
      <c r="F205" s="45" t="s">
        <v>237</v>
      </c>
      <c r="G205" s="40"/>
    </row>
    <row r="206" spans="1:256" x14ac:dyDescent="0.2">
      <c r="A206" s="44">
        <v>205</v>
      </c>
      <c r="B206" s="44" t="s">
        <v>214</v>
      </c>
      <c r="C206" s="44">
        <v>1</v>
      </c>
      <c r="D206" s="45" t="s">
        <v>243</v>
      </c>
      <c r="E206" s="46" t="s">
        <v>234</v>
      </c>
      <c r="F206" s="45"/>
      <c r="G206" s="40"/>
    </row>
    <row r="207" spans="1:256" x14ac:dyDescent="0.2">
      <c r="A207" s="44">
        <v>206</v>
      </c>
      <c r="B207" s="44" t="s">
        <v>215</v>
      </c>
      <c r="C207" s="44">
        <v>1</v>
      </c>
      <c r="D207" s="45" t="s">
        <v>243</v>
      </c>
      <c r="E207" s="46" t="s">
        <v>234</v>
      </c>
      <c r="F207" s="45"/>
      <c r="G207" s="40"/>
    </row>
    <row r="208" spans="1:256" x14ac:dyDescent="0.2">
      <c r="A208" s="44">
        <v>207</v>
      </c>
      <c r="B208" s="44" t="s">
        <v>218</v>
      </c>
      <c r="C208" s="44">
        <v>2</v>
      </c>
      <c r="D208" s="45" t="s">
        <v>243</v>
      </c>
      <c r="E208" s="46" t="s">
        <v>234</v>
      </c>
      <c r="F208" s="45"/>
      <c r="G208" s="40"/>
    </row>
    <row r="209" spans="1:7" x14ac:dyDescent="0.2">
      <c r="A209" s="44">
        <v>208</v>
      </c>
      <c r="B209" s="47" t="s">
        <v>216</v>
      </c>
      <c r="C209" s="44">
        <v>1</v>
      </c>
      <c r="D209" s="45" t="s">
        <v>243</v>
      </c>
      <c r="E209" s="46" t="s">
        <v>234</v>
      </c>
      <c r="F209" s="45"/>
      <c r="G209" s="40"/>
    </row>
    <row r="210" spans="1:7" x14ac:dyDescent="0.2">
      <c r="A210" s="44">
        <v>209</v>
      </c>
      <c r="B210" s="44" t="s">
        <v>217</v>
      </c>
      <c r="C210" s="44">
        <v>3</v>
      </c>
      <c r="D210" s="45" t="s">
        <v>243</v>
      </c>
      <c r="E210" s="46" t="s">
        <v>234</v>
      </c>
      <c r="F210" s="45"/>
      <c r="G210" s="40"/>
    </row>
    <row r="211" spans="1:7" x14ac:dyDescent="0.2">
      <c r="A211" s="44">
        <v>210</v>
      </c>
      <c r="B211" s="44" t="s">
        <v>246</v>
      </c>
      <c r="C211" s="44">
        <v>3</v>
      </c>
      <c r="D211" s="45" t="s">
        <v>233</v>
      </c>
      <c r="E211" s="50" t="s">
        <v>234</v>
      </c>
      <c r="F211" s="55" t="s">
        <v>247</v>
      </c>
      <c r="G211" s="40"/>
    </row>
    <row r="212" spans="1:7" x14ac:dyDescent="0.2">
      <c r="A212" s="44">
        <v>211</v>
      </c>
      <c r="B212" s="44" t="s">
        <v>248</v>
      </c>
      <c r="C212" s="44">
        <v>3</v>
      </c>
      <c r="D212" s="45" t="s">
        <v>233</v>
      </c>
      <c r="E212" s="50" t="s">
        <v>234</v>
      </c>
      <c r="F212" s="55" t="s">
        <v>247</v>
      </c>
    </row>
    <row r="213" spans="1:7" x14ac:dyDescent="0.2">
      <c r="A213" s="44">
        <v>212</v>
      </c>
      <c r="B213" s="44" t="s">
        <v>249</v>
      </c>
      <c r="C213" s="44">
        <v>4</v>
      </c>
      <c r="D213" s="45" t="s">
        <v>233</v>
      </c>
      <c r="E213" s="50" t="s">
        <v>234</v>
      </c>
      <c r="F213" s="55" t="s">
        <v>247</v>
      </c>
    </row>
    <row r="214" spans="1:7" x14ac:dyDescent="0.2">
      <c r="A214" s="44">
        <v>213</v>
      </c>
      <c r="B214" s="44" t="s">
        <v>250</v>
      </c>
      <c r="C214" s="44" t="s">
        <v>95</v>
      </c>
      <c r="D214" s="45" t="s">
        <v>233</v>
      </c>
      <c r="E214" s="49" t="s">
        <v>236</v>
      </c>
      <c r="F214" s="45" t="s">
        <v>237</v>
      </c>
    </row>
    <row r="215" spans="1:7" x14ac:dyDescent="0.2">
      <c r="A215" s="44">
        <v>214</v>
      </c>
      <c r="B215" s="44" t="s">
        <v>251</v>
      </c>
      <c r="C215" s="44">
        <v>2</v>
      </c>
      <c r="D215" s="45" t="s">
        <v>233</v>
      </c>
      <c r="E215" s="46" t="s">
        <v>234</v>
      </c>
      <c r="F215" s="55" t="s">
        <v>247</v>
      </c>
    </row>
    <row r="216" spans="1:7" x14ac:dyDescent="0.2">
      <c r="A216" s="44">
        <v>215</v>
      </c>
      <c r="B216" s="44" t="s">
        <v>252</v>
      </c>
      <c r="C216" s="44">
        <v>1</v>
      </c>
      <c r="D216" s="45" t="s">
        <v>233</v>
      </c>
      <c r="E216" s="46" t="s">
        <v>234</v>
      </c>
      <c r="F216" s="45"/>
    </row>
    <row r="217" spans="1:7" x14ac:dyDescent="0.2">
      <c r="A217" s="44">
        <v>216</v>
      </c>
      <c r="B217" s="44" t="s">
        <v>253</v>
      </c>
      <c r="C217" s="44">
        <v>4</v>
      </c>
      <c r="D217" s="45" t="s">
        <v>233</v>
      </c>
      <c r="E217" s="50" t="s">
        <v>234</v>
      </c>
      <c r="F217" s="45"/>
    </row>
    <row r="218" spans="1:7" x14ac:dyDescent="0.2">
      <c r="A218" s="44">
        <v>217</v>
      </c>
      <c r="B218" s="44" t="s">
        <v>254</v>
      </c>
      <c r="C218" s="44">
        <v>1</v>
      </c>
      <c r="D218" s="45" t="s">
        <v>233</v>
      </c>
      <c r="E218" s="46" t="s">
        <v>234</v>
      </c>
      <c r="F218" s="45"/>
    </row>
    <row r="219" spans="1:7" x14ac:dyDescent="0.2">
      <c r="A219" s="44">
        <v>218</v>
      </c>
      <c r="B219" s="44" t="s">
        <v>255</v>
      </c>
      <c r="C219" s="44">
        <v>4</v>
      </c>
      <c r="D219" s="45" t="s">
        <v>233</v>
      </c>
      <c r="E219" s="46" t="s">
        <v>234</v>
      </c>
      <c r="F219" s="45"/>
    </row>
    <row r="220" spans="1:7" x14ac:dyDescent="0.2">
      <c r="A220" s="44">
        <v>219</v>
      </c>
      <c r="B220" s="44" t="s">
        <v>256</v>
      </c>
      <c r="C220" s="44">
        <v>4</v>
      </c>
      <c r="D220" s="45" t="s">
        <v>233</v>
      </c>
      <c r="E220" s="50" t="s">
        <v>234</v>
      </c>
      <c r="F220" s="45"/>
    </row>
    <row r="221" spans="1:7" x14ac:dyDescent="0.2">
      <c r="A221" s="44">
        <v>220</v>
      </c>
      <c r="B221" s="44" t="s">
        <v>257</v>
      </c>
      <c r="C221" s="44">
        <v>3</v>
      </c>
      <c r="D221" s="45" t="s">
        <v>233</v>
      </c>
      <c r="E221" s="50" t="s">
        <v>234</v>
      </c>
      <c r="F221" s="45"/>
    </row>
    <row r="222" spans="1:7" x14ac:dyDescent="0.2">
      <c r="A222" s="44">
        <v>221</v>
      </c>
      <c r="B222" s="44" t="s">
        <v>258</v>
      </c>
      <c r="C222" s="44">
        <v>3</v>
      </c>
      <c r="D222" s="45" t="s">
        <v>233</v>
      </c>
      <c r="E222" s="50" t="s">
        <v>234</v>
      </c>
      <c r="F222" s="45"/>
    </row>
    <row r="223" spans="1:7" x14ac:dyDescent="0.2">
      <c r="A223" s="44">
        <v>222</v>
      </c>
      <c r="B223" s="44" t="s">
        <v>259</v>
      </c>
      <c r="C223" s="44">
        <v>4</v>
      </c>
      <c r="D223" s="45" t="s">
        <v>233</v>
      </c>
      <c r="E223" s="50" t="s">
        <v>234</v>
      </c>
      <c r="F223" s="45"/>
    </row>
    <row r="224" spans="1:7" x14ac:dyDescent="0.2">
      <c r="A224" s="44">
        <v>223</v>
      </c>
      <c r="B224" s="44" t="s">
        <v>260</v>
      </c>
      <c r="C224" s="44">
        <v>2</v>
      </c>
      <c r="D224" s="45" t="s">
        <v>233</v>
      </c>
      <c r="E224" s="50" t="s">
        <v>234</v>
      </c>
      <c r="F224" s="45" t="s">
        <v>241</v>
      </c>
    </row>
    <row r="225" spans="1:6" x14ac:dyDescent="0.2">
      <c r="A225" s="44">
        <v>224</v>
      </c>
      <c r="B225" s="44" t="s">
        <v>261</v>
      </c>
      <c r="C225" s="44">
        <v>4</v>
      </c>
      <c r="D225" s="45" t="s">
        <v>233</v>
      </c>
      <c r="E225" s="50" t="s">
        <v>234</v>
      </c>
      <c r="F225" s="45"/>
    </row>
    <row r="226" spans="1:6" x14ac:dyDescent="0.2">
      <c r="A226" s="44">
        <v>225</v>
      </c>
      <c r="B226" s="44" t="s">
        <v>262</v>
      </c>
      <c r="C226" s="44" t="s">
        <v>95</v>
      </c>
      <c r="D226" s="45" t="s">
        <v>233</v>
      </c>
      <c r="E226" s="49" t="s">
        <v>236</v>
      </c>
      <c r="F226" s="45" t="s">
        <v>237</v>
      </c>
    </row>
    <row r="227" spans="1:6" x14ac:dyDescent="0.2">
      <c r="A227" s="44">
        <v>226</v>
      </c>
      <c r="B227" s="44" t="s">
        <v>263</v>
      </c>
      <c r="C227" s="44">
        <v>3</v>
      </c>
      <c r="D227" s="45" t="s">
        <v>233</v>
      </c>
      <c r="E227" s="50" t="s">
        <v>234</v>
      </c>
      <c r="F227" s="45"/>
    </row>
    <row r="228" spans="1:6" x14ac:dyDescent="0.2">
      <c r="A228" s="44">
        <v>227</v>
      </c>
      <c r="B228" s="44" t="s">
        <v>264</v>
      </c>
      <c r="C228" s="44">
        <v>1</v>
      </c>
      <c r="D228" s="45" t="s">
        <v>233</v>
      </c>
      <c r="E228" s="50" t="s">
        <v>234</v>
      </c>
      <c r="F228" s="45"/>
    </row>
    <row r="229" spans="1:6" x14ac:dyDescent="0.2">
      <c r="A229" s="44">
        <v>228</v>
      </c>
      <c r="B229" s="44" t="s">
        <v>265</v>
      </c>
      <c r="C229" s="44">
        <v>4</v>
      </c>
      <c r="D229" s="45" t="s">
        <v>233</v>
      </c>
      <c r="E229" s="50" t="s">
        <v>234</v>
      </c>
      <c r="F229" s="45"/>
    </row>
    <row r="230" spans="1:6" x14ac:dyDescent="0.2">
      <c r="A230" s="44">
        <v>229</v>
      </c>
      <c r="B230" s="44" t="s">
        <v>266</v>
      </c>
      <c r="C230" s="44">
        <v>1</v>
      </c>
      <c r="D230" s="45" t="s">
        <v>233</v>
      </c>
      <c r="E230" s="50" t="s">
        <v>234</v>
      </c>
      <c r="F230" s="45"/>
    </row>
    <row r="231" spans="1:6" x14ac:dyDescent="0.2">
      <c r="A231" s="44">
        <v>230</v>
      </c>
      <c r="B231" s="44" t="s">
        <v>267</v>
      </c>
      <c r="C231" s="44">
        <v>1</v>
      </c>
      <c r="D231" s="45" t="s">
        <v>233</v>
      </c>
      <c r="E231" s="50" t="s">
        <v>234</v>
      </c>
      <c r="F231" s="45"/>
    </row>
    <row r="232" spans="1:6" x14ac:dyDescent="0.2">
      <c r="A232" s="44">
        <v>231</v>
      </c>
      <c r="B232" s="44" t="s">
        <v>268</v>
      </c>
      <c r="C232" s="44">
        <v>3</v>
      </c>
      <c r="D232" s="45" t="s">
        <v>233</v>
      </c>
      <c r="E232" s="50" t="s">
        <v>234</v>
      </c>
      <c r="F232" s="45" t="s">
        <v>238</v>
      </c>
    </row>
    <row r="233" spans="1:6" x14ac:dyDescent="0.2">
      <c r="A233" s="44">
        <v>232</v>
      </c>
      <c r="B233" s="44" t="s">
        <v>269</v>
      </c>
      <c r="C233" s="44">
        <v>1</v>
      </c>
      <c r="D233" s="45" t="s">
        <v>233</v>
      </c>
      <c r="E233" s="50" t="s">
        <v>234</v>
      </c>
      <c r="F233" s="45"/>
    </row>
    <row r="234" spans="1:6" x14ac:dyDescent="0.2">
      <c r="A234" s="44">
        <v>233</v>
      </c>
      <c r="B234" s="44" t="s">
        <v>270</v>
      </c>
      <c r="C234" s="44">
        <v>1</v>
      </c>
      <c r="D234" s="45" t="s">
        <v>233</v>
      </c>
      <c r="E234" s="50" t="s">
        <v>234</v>
      </c>
      <c r="F234" s="45"/>
    </row>
    <row r="235" spans="1:6" x14ac:dyDescent="0.2">
      <c r="A235" s="44">
        <v>234</v>
      </c>
      <c r="B235" s="44" t="s">
        <v>271</v>
      </c>
      <c r="C235" s="44">
        <v>1</v>
      </c>
      <c r="D235" s="45" t="s">
        <v>233</v>
      </c>
      <c r="E235" s="50" t="s">
        <v>234</v>
      </c>
      <c r="F235" s="45"/>
    </row>
    <row r="236" spans="1:6" x14ac:dyDescent="0.2">
      <c r="A236" s="44">
        <v>235</v>
      </c>
      <c r="B236" s="44" t="s">
        <v>272</v>
      </c>
      <c r="C236" s="44">
        <v>2</v>
      </c>
      <c r="D236" s="45" t="s">
        <v>233</v>
      </c>
      <c r="E236" s="50" t="s">
        <v>234</v>
      </c>
      <c r="F236" s="45"/>
    </row>
    <row r="237" spans="1:6" x14ac:dyDescent="0.2">
      <c r="A237" s="44">
        <v>236</v>
      </c>
      <c r="B237" s="44" t="s">
        <v>273</v>
      </c>
      <c r="C237" s="44">
        <v>4</v>
      </c>
      <c r="D237" s="45" t="s">
        <v>233</v>
      </c>
      <c r="E237" s="50" t="s">
        <v>234</v>
      </c>
      <c r="F237" s="45"/>
    </row>
    <row r="238" spans="1:6" x14ac:dyDescent="0.2">
      <c r="A238" s="44">
        <v>237</v>
      </c>
      <c r="B238" s="44" t="s">
        <v>274</v>
      </c>
      <c r="C238" s="44">
        <v>3</v>
      </c>
      <c r="D238" s="45" t="s">
        <v>233</v>
      </c>
      <c r="E238" s="50" t="s">
        <v>234</v>
      </c>
      <c r="F238" s="45"/>
    </row>
    <row r="239" spans="1:6" x14ac:dyDescent="0.2">
      <c r="A239" s="44">
        <v>238</v>
      </c>
      <c r="B239" s="44" t="s">
        <v>275</v>
      </c>
      <c r="C239" s="44">
        <v>4</v>
      </c>
      <c r="D239" s="45" t="s">
        <v>233</v>
      </c>
      <c r="E239" s="50" t="s">
        <v>234</v>
      </c>
      <c r="F239" s="45"/>
    </row>
    <row r="240" spans="1:6" x14ac:dyDescent="0.2">
      <c r="A240" s="44">
        <v>239</v>
      </c>
      <c r="B240" s="44" t="s">
        <v>276</v>
      </c>
      <c r="C240" s="44">
        <v>3</v>
      </c>
      <c r="D240" s="45" t="s">
        <v>233</v>
      </c>
      <c r="E240" s="50" t="s">
        <v>234</v>
      </c>
      <c r="F240" s="45"/>
    </row>
    <row r="241" spans="1:6" x14ac:dyDescent="0.2">
      <c r="A241" s="44">
        <v>240</v>
      </c>
      <c r="B241" s="44" t="s">
        <v>277</v>
      </c>
      <c r="C241" s="44">
        <v>4</v>
      </c>
      <c r="D241" s="45" t="s">
        <v>233</v>
      </c>
      <c r="E241" s="50" t="s">
        <v>234</v>
      </c>
      <c r="F241" s="45"/>
    </row>
    <row r="242" spans="1:6" x14ac:dyDescent="0.2">
      <c r="A242" s="44">
        <v>241</v>
      </c>
      <c r="B242" s="44" t="s">
        <v>278</v>
      </c>
      <c r="C242" s="44">
        <v>3</v>
      </c>
      <c r="D242" s="45" t="s">
        <v>233</v>
      </c>
      <c r="E242" s="50" t="s">
        <v>234</v>
      </c>
      <c r="F242" s="45"/>
    </row>
    <row r="243" spans="1:6" x14ac:dyDescent="0.2">
      <c r="A243" s="44">
        <v>242</v>
      </c>
      <c r="B243" s="44" t="s">
        <v>279</v>
      </c>
      <c r="C243" s="44">
        <v>4</v>
      </c>
      <c r="D243" s="45" t="s">
        <v>233</v>
      </c>
      <c r="E243" s="50" t="s">
        <v>234</v>
      </c>
      <c r="F243" s="45" t="s">
        <v>241</v>
      </c>
    </row>
    <row r="244" spans="1:6" x14ac:dyDescent="0.2">
      <c r="A244" s="44">
        <v>243</v>
      </c>
      <c r="B244" s="44" t="s">
        <v>280</v>
      </c>
      <c r="C244" s="44">
        <v>3</v>
      </c>
      <c r="D244" s="45" t="s">
        <v>233</v>
      </c>
      <c r="E244" s="50" t="s">
        <v>234</v>
      </c>
      <c r="F244" s="45"/>
    </row>
    <row r="245" spans="1:6" x14ac:dyDescent="0.2">
      <c r="A245" s="44">
        <v>244</v>
      </c>
      <c r="B245" s="44" t="s">
        <v>281</v>
      </c>
      <c r="C245" s="44">
        <v>2</v>
      </c>
      <c r="D245" s="45" t="s">
        <v>233</v>
      </c>
      <c r="E245" s="50" t="s">
        <v>234</v>
      </c>
      <c r="F245" s="45"/>
    </row>
    <row r="246" spans="1:6" x14ac:dyDescent="0.2">
      <c r="A246" s="44">
        <v>245</v>
      </c>
      <c r="B246" s="44" t="s">
        <v>282</v>
      </c>
      <c r="C246" s="44">
        <v>1</v>
      </c>
      <c r="D246" s="45" t="s">
        <v>233</v>
      </c>
      <c r="E246" s="50" t="s">
        <v>234</v>
      </c>
      <c r="F246" s="45"/>
    </row>
    <row r="247" spans="1:6" x14ac:dyDescent="0.2">
      <c r="A247" s="44">
        <v>246</v>
      </c>
      <c r="B247" s="44" t="s">
        <v>283</v>
      </c>
      <c r="C247" s="44">
        <v>3</v>
      </c>
      <c r="D247" s="45" t="s">
        <v>233</v>
      </c>
      <c r="E247" s="50" t="s">
        <v>234</v>
      </c>
      <c r="F247" s="45"/>
    </row>
    <row r="248" spans="1:6" x14ac:dyDescent="0.2">
      <c r="A248" s="44">
        <v>247</v>
      </c>
      <c r="B248" s="44" t="s">
        <v>284</v>
      </c>
      <c r="C248" s="44">
        <v>3</v>
      </c>
      <c r="D248" s="45" t="s">
        <v>233</v>
      </c>
      <c r="E248" s="50" t="s">
        <v>234</v>
      </c>
      <c r="F248" s="45"/>
    </row>
    <row r="249" spans="1:6" x14ac:dyDescent="0.2">
      <c r="A249" s="44">
        <v>248</v>
      </c>
      <c r="B249" s="44" t="s">
        <v>285</v>
      </c>
      <c r="C249" s="44">
        <v>2</v>
      </c>
      <c r="D249" s="45" t="s">
        <v>233</v>
      </c>
      <c r="E249" s="50" t="s">
        <v>234</v>
      </c>
      <c r="F249" s="45" t="s">
        <v>241</v>
      </c>
    </row>
    <row r="250" spans="1:6" x14ac:dyDescent="0.2">
      <c r="A250" s="44">
        <v>249</v>
      </c>
      <c r="B250" s="44" t="s">
        <v>286</v>
      </c>
      <c r="C250" s="44">
        <v>2</v>
      </c>
      <c r="D250" s="45" t="s">
        <v>233</v>
      </c>
      <c r="E250" s="50" t="s">
        <v>234</v>
      </c>
      <c r="F250" s="45"/>
    </row>
    <row r="251" spans="1:6" x14ac:dyDescent="0.2">
      <c r="A251" s="44">
        <v>250</v>
      </c>
      <c r="B251" s="44" t="s">
        <v>287</v>
      </c>
      <c r="C251" s="44">
        <v>3</v>
      </c>
      <c r="D251" s="45" t="s">
        <v>233</v>
      </c>
      <c r="E251" s="50" t="s">
        <v>234</v>
      </c>
      <c r="F251" s="45"/>
    </row>
    <row r="252" spans="1:6" x14ac:dyDescent="0.2">
      <c r="A252" s="44">
        <v>251</v>
      </c>
      <c r="B252" s="44" t="s">
        <v>288</v>
      </c>
      <c r="C252" s="44">
        <v>2</v>
      </c>
      <c r="D252" s="45" t="s">
        <v>233</v>
      </c>
      <c r="E252" s="50" t="s">
        <v>234</v>
      </c>
      <c r="F252" s="45"/>
    </row>
    <row r="253" spans="1:6" x14ac:dyDescent="0.2">
      <c r="A253" s="44">
        <v>252</v>
      </c>
      <c r="B253" s="44" t="s">
        <v>289</v>
      </c>
      <c r="C253" s="44">
        <v>3</v>
      </c>
      <c r="D253" s="45" t="s">
        <v>233</v>
      </c>
      <c r="E253" s="50" t="s">
        <v>234</v>
      </c>
      <c r="F253" s="45"/>
    </row>
    <row r="254" spans="1:6" x14ac:dyDescent="0.2">
      <c r="A254" s="44">
        <v>253</v>
      </c>
      <c r="B254" s="44" t="s">
        <v>290</v>
      </c>
      <c r="C254" s="44">
        <v>2</v>
      </c>
      <c r="D254" s="45" t="s">
        <v>233</v>
      </c>
      <c r="E254" s="50" t="s">
        <v>234</v>
      </c>
      <c r="F254" s="45"/>
    </row>
    <row r="255" spans="1:6" x14ac:dyDescent="0.2">
      <c r="A255" s="44">
        <v>254</v>
      </c>
      <c r="B255" s="44" t="s">
        <v>291</v>
      </c>
      <c r="C255" s="44">
        <v>2</v>
      </c>
      <c r="D255" s="45" t="s">
        <v>233</v>
      </c>
      <c r="E255" s="50" t="s">
        <v>234</v>
      </c>
      <c r="F255" s="45" t="s">
        <v>238</v>
      </c>
    </row>
    <row r="256" spans="1:6" x14ac:dyDescent="0.2">
      <c r="A256" s="44">
        <v>255</v>
      </c>
      <c r="B256" s="44" t="s">
        <v>292</v>
      </c>
      <c r="C256" s="44">
        <v>1</v>
      </c>
      <c r="D256" s="45" t="s">
        <v>233</v>
      </c>
      <c r="E256" s="50" t="s">
        <v>234</v>
      </c>
      <c r="F256" s="45"/>
    </row>
    <row r="257" spans="1:6" x14ac:dyDescent="0.2">
      <c r="A257" s="44">
        <v>256</v>
      </c>
      <c r="B257" s="44" t="s">
        <v>293</v>
      </c>
      <c r="C257" s="44">
        <v>3</v>
      </c>
      <c r="D257" s="45" t="s">
        <v>233</v>
      </c>
      <c r="E257" s="50" t="s">
        <v>234</v>
      </c>
      <c r="F257" s="45"/>
    </row>
    <row r="258" spans="1:6" x14ac:dyDescent="0.2">
      <c r="A258" s="44">
        <v>257</v>
      </c>
      <c r="B258" s="44" t="s">
        <v>294</v>
      </c>
      <c r="C258" s="44">
        <v>1</v>
      </c>
      <c r="D258" s="45" t="s">
        <v>233</v>
      </c>
      <c r="E258" s="50" t="s">
        <v>234</v>
      </c>
      <c r="F258" s="45"/>
    </row>
    <row r="259" spans="1:6" x14ac:dyDescent="0.2">
      <c r="A259" s="44">
        <v>258</v>
      </c>
      <c r="B259" s="44" t="s">
        <v>295</v>
      </c>
      <c r="C259" s="44">
        <v>2</v>
      </c>
      <c r="D259" s="45" t="s">
        <v>233</v>
      </c>
      <c r="E259" s="50" t="s">
        <v>234</v>
      </c>
      <c r="F259" s="45"/>
    </row>
    <row r="260" spans="1:6" x14ac:dyDescent="0.2">
      <c r="A260" s="44">
        <v>259</v>
      </c>
      <c r="B260" s="44" t="s">
        <v>296</v>
      </c>
      <c r="C260" s="44">
        <v>2</v>
      </c>
      <c r="D260" s="45" t="s">
        <v>233</v>
      </c>
      <c r="E260" s="50" t="s">
        <v>234</v>
      </c>
      <c r="F260" s="45"/>
    </row>
    <row r="261" spans="1:6" x14ac:dyDescent="0.2">
      <c r="A261" s="52">
        <v>260</v>
      </c>
      <c r="B261" s="52" t="s">
        <v>297</v>
      </c>
      <c r="C261" s="52">
        <v>1</v>
      </c>
      <c r="D261" s="53" t="s">
        <v>233</v>
      </c>
      <c r="E261" s="54" t="s">
        <v>234</v>
      </c>
      <c r="F261" s="53"/>
    </row>
  </sheetData>
  <pageMargins left="0.7" right="0.7" top="0.75" bottom="0.75" header="0.51180555555555496" footer="0.51180555555555496"/>
  <pageSetup firstPageNumber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4</vt:i4>
      </vt:variant>
    </vt:vector>
  </HeadingPairs>
  <TitlesOfParts>
    <vt:vector size="8" baseType="lpstr">
      <vt:lpstr>Annex 1</vt:lpstr>
      <vt:lpstr>Table 1</vt:lpstr>
      <vt:lpstr>Valid</vt:lpstr>
      <vt:lpstr>Hoja1</vt:lpstr>
      <vt:lpstr>Valid!_FilterDatabase</vt:lpstr>
      <vt:lpstr>Valid!_FilterDatabase_0</vt:lpstr>
      <vt:lpstr>Valid!_FilterDatabase_0_0</vt:lpstr>
      <vt:lpstr>Valid!_FilterDatabase_0_0_0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Gallardo</dc:creator>
  <cp:lastModifiedBy>Emma</cp:lastModifiedBy>
  <cp:revision>38</cp:revision>
  <dcterms:created xsi:type="dcterms:W3CDTF">2014-12-02T17:27:40Z</dcterms:created>
  <dcterms:modified xsi:type="dcterms:W3CDTF">2016-11-04T10:39:05Z</dcterms:modified>
  <dc:language>es-CL</dc:language>
</cp:coreProperties>
</file>