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H:\MD-SOAR\FSU MD-SOAR sample collection\"/>
    </mc:Choice>
  </mc:AlternateContent>
  <bookViews>
    <workbookView xWindow="12375" yWindow="-15" windowWidth="12420" windowHeight="11730" activeTab="11"/>
  </bookViews>
  <sheets>
    <sheet name="July" sheetId="7" r:id="rId1"/>
    <sheet name="Aug" sheetId="9" r:id="rId2"/>
    <sheet name="Sep" sheetId="10" r:id="rId3"/>
    <sheet name="Oct" sheetId="11" r:id="rId4"/>
    <sheet name="Nov" sheetId="12" r:id="rId5"/>
    <sheet name="Dec" sheetId="13" r:id="rId6"/>
    <sheet name="Jan" sheetId="14" r:id="rId7"/>
    <sheet name="Feb" sheetId="15" r:id="rId8"/>
    <sheet name="Mar" sheetId="16" r:id="rId9"/>
    <sheet name="Apr" sheetId="17" r:id="rId10"/>
    <sheet name="May" sheetId="18" r:id="rId11"/>
    <sheet name="Jun" sheetId="19" r:id="rId12"/>
    <sheet name="FY" sheetId="20" r:id="rId13"/>
    <sheet name="Spreadsheet Key" sheetId="8" r:id="rId14"/>
  </sheets>
  <definedNames>
    <definedName name="_xlnm.Print_Area" localSheetId="9">Apr!$A$1:$I$20</definedName>
    <definedName name="_xlnm.Print_Area" localSheetId="1">Aug!$A$1:$I$20</definedName>
    <definedName name="_xlnm.Print_Area" localSheetId="5">Dec!$A$1:$I$20</definedName>
    <definedName name="_xlnm.Print_Area" localSheetId="7">Feb!$A$1:$I$20</definedName>
    <definedName name="_xlnm.Print_Area" localSheetId="12">FY!$A$1:$I$20</definedName>
    <definedName name="_xlnm.Print_Area" localSheetId="6">Jan!$A$1:$I$20</definedName>
    <definedName name="_xlnm.Print_Area" localSheetId="0">July!$A$1:$I$19</definedName>
    <definedName name="_xlnm.Print_Area" localSheetId="11">Jun!$A$1:$I$20</definedName>
    <definedName name="_xlnm.Print_Area" localSheetId="8">Mar!$A$1:$I$20</definedName>
    <definedName name="_xlnm.Print_Area" localSheetId="10">May!$A$1:$I$20</definedName>
    <definedName name="_xlnm.Print_Area" localSheetId="4">Nov!$A$1:$I$20</definedName>
    <definedName name="_xlnm.Print_Area" localSheetId="3">Oct!$A$1:$I$20</definedName>
    <definedName name="_xlnm.Print_Area" localSheetId="2">Sep!$A$1:$I$20</definedName>
    <definedName name="_xlnm.Print_Area" localSheetId="13">'Spreadsheet Key'!$A$1:$B$23</definedName>
  </definedNames>
  <calcPr calcId="152511"/>
</workbook>
</file>

<file path=xl/calcChain.xml><?xml version="1.0" encoding="utf-8"?>
<calcChain xmlns="http://schemas.openxmlformats.org/spreadsheetml/2006/main">
  <c r="G16" i="20" l="1"/>
  <c r="G17" i="20"/>
  <c r="G18" i="20"/>
  <c r="G15" i="20" l="1"/>
  <c r="G19" i="20" s="1"/>
  <c r="F15" i="20"/>
  <c r="F16" i="20" l="1"/>
  <c r="F17" i="20"/>
  <c r="F18" i="20"/>
  <c r="H15" i="20"/>
  <c r="H16" i="20"/>
  <c r="I16" i="20"/>
  <c r="H17" i="20"/>
  <c r="I17" i="20"/>
  <c r="H18" i="20"/>
  <c r="I18" i="20"/>
  <c r="I15" i="20"/>
  <c r="I6" i="20"/>
  <c r="I7" i="20"/>
  <c r="I8" i="20"/>
  <c r="I9" i="20"/>
  <c r="I10" i="20"/>
  <c r="I11" i="20"/>
  <c r="H6" i="20"/>
  <c r="H7" i="20"/>
  <c r="H8" i="20"/>
  <c r="H9" i="20"/>
  <c r="H10" i="20"/>
  <c r="H11" i="20"/>
  <c r="I5" i="20"/>
  <c r="H5" i="20"/>
  <c r="E6" i="20"/>
  <c r="E7" i="20"/>
  <c r="E8" i="20"/>
  <c r="E9" i="20"/>
  <c r="E10" i="20"/>
  <c r="E11" i="20"/>
  <c r="D6" i="20"/>
  <c r="D7" i="20"/>
  <c r="D8" i="20"/>
  <c r="D9" i="20"/>
  <c r="D10" i="20"/>
  <c r="D11" i="20"/>
  <c r="C6" i="20"/>
  <c r="C7" i="20"/>
  <c r="C8" i="20"/>
  <c r="C9" i="20"/>
  <c r="C10" i="20"/>
  <c r="C11" i="20"/>
  <c r="C5" i="20"/>
  <c r="D5" i="20"/>
  <c r="E5" i="20"/>
  <c r="B6" i="20"/>
  <c r="B7" i="20"/>
  <c r="B8" i="20"/>
  <c r="B9" i="20"/>
  <c r="B10" i="20"/>
  <c r="B11" i="20"/>
  <c r="B5" i="20"/>
  <c r="I19" i="20" l="1"/>
  <c r="H19" i="20"/>
  <c r="F19" i="20"/>
  <c r="I12" i="20"/>
  <c r="H12" i="20"/>
  <c r="E12" i="20"/>
  <c r="D12" i="20"/>
  <c r="C12" i="20"/>
  <c r="B12" i="20"/>
  <c r="G11" i="20"/>
  <c r="F11" i="20"/>
  <c r="G10" i="20"/>
  <c r="F10" i="20"/>
  <c r="G9" i="20"/>
  <c r="F9" i="20"/>
  <c r="G8" i="20"/>
  <c r="F8" i="20"/>
  <c r="G7" i="20"/>
  <c r="F7" i="20"/>
  <c r="G6" i="20"/>
  <c r="F6" i="20"/>
  <c r="G5" i="20"/>
  <c r="F5" i="20"/>
  <c r="I19" i="19"/>
  <c r="H19" i="19"/>
  <c r="G19" i="19"/>
  <c r="F19" i="19"/>
  <c r="I12" i="19"/>
  <c r="H12" i="19"/>
  <c r="E12" i="19"/>
  <c r="D12" i="19"/>
  <c r="C12" i="19"/>
  <c r="B12" i="19"/>
  <c r="G11" i="19"/>
  <c r="F11" i="19"/>
  <c r="G10" i="19"/>
  <c r="F10" i="19"/>
  <c r="G9" i="19"/>
  <c r="F9" i="19"/>
  <c r="G8" i="19"/>
  <c r="F8" i="19"/>
  <c r="G7" i="19"/>
  <c r="F7" i="19"/>
  <c r="G6" i="19"/>
  <c r="F6" i="19"/>
  <c r="G5" i="19"/>
  <c r="F5" i="19"/>
  <c r="I19" i="18"/>
  <c r="H19" i="18"/>
  <c r="G19" i="18"/>
  <c r="F19" i="18"/>
  <c r="I12" i="18"/>
  <c r="H12" i="18"/>
  <c r="E12" i="18"/>
  <c r="D12" i="18"/>
  <c r="C12" i="18"/>
  <c r="B12" i="18"/>
  <c r="G11" i="18"/>
  <c r="F11" i="18"/>
  <c r="G10" i="18"/>
  <c r="F10" i="18"/>
  <c r="G9" i="18"/>
  <c r="F9" i="18"/>
  <c r="G8" i="18"/>
  <c r="F8" i="18"/>
  <c r="G7" i="18"/>
  <c r="F7" i="18"/>
  <c r="G6" i="18"/>
  <c r="F6" i="18"/>
  <c r="G5" i="18"/>
  <c r="F5" i="18"/>
  <c r="I19" i="17"/>
  <c r="H19" i="17"/>
  <c r="G19" i="17"/>
  <c r="F19" i="17"/>
  <c r="I12" i="17"/>
  <c r="H12" i="17"/>
  <c r="E12" i="17"/>
  <c r="D12" i="17"/>
  <c r="C12" i="17"/>
  <c r="B12" i="17"/>
  <c r="G11" i="17"/>
  <c r="F11" i="17"/>
  <c r="G10" i="17"/>
  <c r="F10" i="17"/>
  <c r="G9" i="17"/>
  <c r="F9" i="17"/>
  <c r="G8" i="17"/>
  <c r="F8" i="17"/>
  <c r="G7" i="17"/>
  <c r="F7" i="17"/>
  <c r="G6" i="17"/>
  <c r="F6" i="17"/>
  <c r="G5" i="17"/>
  <c r="F5" i="17"/>
  <c r="I19" i="16"/>
  <c r="H19" i="16"/>
  <c r="G19" i="16"/>
  <c r="F19" i="16"/>
  <c r="I12" i="16"/>
  <c r="H12" i="16"/>
  <c r="E12" i="16"/>
  <c r="D12" i="16"/>
  <c r="C12" i="16"/>
  <c r="B12" i="16"/>
  <c r="G11" i="16"/>
  <c r="F11" i="16"/>
  <c r="G10" i="16"/>
  <c r="F10" i="16"/>
  <c r="G9" i="16"/>
  <c r="F9" i="16"/>
  <c r="G8" i="16"/>
  <c r="F8" i="16"/>
  <c r="G7" i="16"/>
  <c r="F7" i="16"/>
  <c r="G6" i="16"/>
  <c r="F6" i="16"/>
  <c r="G5" i="16"/>
  <c r="F5" i="16"/>
  <c r="I19" i="15"/>
  <c r="H19" i="15"/>
  <c r="G19" i="15"/>
  <c r="F19" i="15"/>
  <c r="I12" i="15"/>
  <c r="H12" i="15"/>
  <c r="E12" i="15"/>
  <c r="D12" i="15"/>
  <c r="C12" i="15"/>
  <c r="B12" i="15"/>
  <c r="G11" i="15"/>
  <c r="F11" i="15"/>
  <c r="G10" i="15"/>
  <c r="F10" i="15"/>
  <c r="G9" i="15"/>
  <c r="F9" i="15"/>
  <c r="G8" i="15"/>
  <c r="F8" i="15"/>
  <c r="G7" i="15"/>
  <c r="F7" i="15"/>
  <c r="G6" i="15"/>
  <c r="F6" i="15"/>
  <c r="G5" i="15"/>
  <c r="F5" i="15"/>
  <c r="F12" i="15" s="1"/>
  <c r="I19" i="14"/>
  <c r="H19" i="14"/>
  <c r="G19" i="14"/>
  <c r="F19" i="14"/>
  <c r="I12" i="14"/>
  <c r="H12" i="14"/>
  <c r="E12" i="14"/>
  <c r="D12" i="14"/>
  <c r="C12" i="14"/>
  <c r="B12" i="14"/>
  <c r="G11" i="14"/>
  <c r="F11" i="14"/>
  <c r="G10" i="14"/>
  <c r="F10" i="14"/>
  <c r="G9" i="14"/>
  <c r="F9" i="14"/>
  <c r="G8" i="14"/>
  <c r="F8" i="14"/>
  <c r="G7" i="14"/>
  <c r="F7" i="14"/>
  <c r="G6" i="14"/>
  <c r="F6" i="14"/>
  <c r="G5" i="14"/>
  <c r="F5" i="14"/>
  <c r="I19" i="13"/>
  <c r="H19" i="13"/>
  <c r="G19" i="13"/>
  <c r="F19" i="13"/>
  <c r="I12" i="13"/>
  <c r="H12" i="13"/>
  <c r="E12" i="13"/>
  <c r="D12" i="13"/>
  <c r="C12" i="13"/>
  <c r="B12" i="13"/>
  <c r="G11" i="13"/>
  <c r="F11" i="13"/>
  <c r="G10" i="13"/>
  <c r="F10" i="13"/>
  <c r="G9" i="13"/>
  <c r="F9" i="13"/>
  <c r="G8" i="13"/>
  <c r="F8" i="13"/>
  <c r="G7" i="13"/>
  <c r="F7" i="13"/>
  <c r="G6" i="13"/>
  <c r="F6" i="13"/>
  <c r="G5" i="13"/>
  <c r="F5" i="13"/>
  <c r="I19" i="12"/>
  <c r="H19" i="12"/>
  <c r="G19" i="12"/>
  <c r="F19" i="12"/>
  <c r="I12" i="12"/>
  <c r="H12" i="12"/>
  <c r="E12" i="12"/>
  <c r="D12" i="12"/>
  <c r="C12" i="12"/>
  <c r="B12" i="12"/>
  <c r="G11" i="12"/>
  <c r="F11" i="12"/>
  <c r="G10" i="12"/>
  <c r="F10" i="12"/>
  <c r="G9" i="12"/>
  <c r="F9" i="12"/>
  <c r="G8" i="12"/>
  <c r="F8" i="12"/>
  <c r="G7" i="12"/>
  <c r="F7" i="12"/>
  <c r="G6" i="12"/>
  <c r="F6" i="12"/>
  <c r="G5" i="12"/>
  <c r="F5" i="12"/>
  <c r="I19" i="11"/>
  <c r="H19" i="11"/>
  <c r="G19" i="11"/>
  <c r="F19" i="11"/>
  <c r="I12" i="11"/>
  <c r="H12" i="11"/>
  <c r="E12" i="11"/>
  <c r="D12" i="11"/>
  <c r="C12" i="11"/>
  <c r="B12" i="11"/>
  <c r="G11" i="11"/>
  <c r="F11" i="11"/>
  <c r="G10" i="11"/>
  <c r="F10" i="11"/>
  <c r="G9" i="11"/>
  <c r="F9" i="11"/>
  <c r="G8" i="11"/>
  <c r="F8" i="11"/>
  <c r="G7" i="11"/>
  <c r="F7" i="11"/>
  <c r="G6" i="11"/>
  <c r="F6" i="11"/>
  <c r="G5" i="11"/>
  <c r="F5" i="11"/>
  <c r="I19" i="10"/>
  <c r="H19" i="10"/>
  <c r="G19" i="10"/>
  <c r="F19" i="10"/>
  <c r="I12" i="10"/>
  <c r="H12" i="10"/>
  <c r="E12" i="10"/>
  <c r="D12" i="10"/>
  <c r="C12" i="10"/>
  <c r="B12" i="10"/>
  <c r="G11" i="10"/>
  <c r="F11" i="10"/>
  <c r="G10" i="10"/>
  <c r="F10" i="10"/>
  <c r="G9" i="10"/>
  <c r="F9" i="10"/>
  <c r="G8" i="10"/>
  <c r="F8" i="10"/>
  <c r="G7" i="10"/>
  <c r="F7" i="10"/>
  <c r="G6" i="10"/>
  <c r="F6" i="10"/>
  <c r="G5" i="10"/>
  <c r="F5" i="10"/>
  <c r="I19" i="9"/>
  <c r="H19" i="9"/>
  <c r="G19" i="9"/>
  <c r="F19" i="9"/>
  <c r="I12" i="9"/>
  <c r="H12" i="9"/>
  <c r="E12" i="9"/>
  <c r="D12" i="9"/>
  <c r="C12" i="9"/>
  <c r="B12" i="9"/>
  <c r="G11" i="9"/>
  <c r="F11" i="9"/>
  <c r="G10" i="9"/>
  <c r="F10" i="9"/>
  <c r="G9" i="9"/>
  <c r="F9" i="9"/>
  <c r="G8" i="9"/>
  <c r="F8" i="9"/>
  <c r="G7" i="9"/>
  <c r="F7" i="9"/>
  <c r="G6" i="9"/>
  <c r="F6" i="9"/>
  <c r="G5" i="9"/>
  <c r="F5" i="9"/>
  <c r="B12" i="7"/>
  <c r="F12" i="12" l="1"/>
  <c r="F12" i="19"/>
  <c r="G12" i="19"/>
  <c r="F12" i="17"/>
  <c r="F12" i="13"/>
  <c r="F12" i="18"/>
  <c r="G12" i="18"/>
  <c r="G12" i="15"/>
  <c r="F12" i="14"/>
  <c r="G12" i="14"/>
  <c r="G12" i="13"/>
  <c r="G12" i="12"/>
  <c r="G12" i="17"/>
  <c r="G12" i="16"/>
  <c r="F12" i="16"/>
  <c r="F12" i="11"/>
  <c r="G12" i="11"/>
  <c r="F12" i="10"/>
  <c r="G12" i="10"/>
  <c r="F12" i="9"/>
  <c r="G12" i="9"/>
  <c r="G12" i="20"/>
  <c r="F12" i="20"/>
  <c r="F6" i="7"/>
  <c r="G6" i="7"/>
  <c r="I19" i="7" l="1"/>
  <c r="H19" i="7"/>
  <c r="G19" i="7"/>
  <c r="F19" i="7"/>
  <c r="I12" i="7"/>
  <c r="H12" i="7"/>
  <c r="E12" i="7"/>
  <c r="D12" i="7"/>
  <c r="C12" i="7"/>
  <c r="G11" i="7"/>
  <c r="F11" i="7"/>
  <c r="G10" i="7"/>
  <c r="F10" i="7"/>
  <c r="G9" i="7"/>
  <c r="F9" i="7"/>
  <c r="G8" i="7"/>
  <c r="F8" i="7"/>
  <c r="G7" i="7"/>
  <c r="F7" i="7"/>
  <c r="G5" i="7"/>
  <c r="F5" i="7"/>
  <c r="F12" i="7" l="1"/>
  <c r="G12" i="7"/>
</calcChain>
</file>

<file path=xl/sharedStrings.xml><?xml version="1.0" encoding="utf-8"?>
<sst xmlns="http://schemas.openxmlformats.org/spreadsheetml/2006/main" count="381" uniqueCount="69">
  <si>
    <t>New Titles</t>
  </si>
  <si>
    <t>New Pieces</t>
  </si>
  <si>
    <t>Series (Existing) Pieces</t>
  </si>
  <si>
    <t>Microfiche</t>
  </si>
  <si>
    <t>Periodicals</t>
  </si>
  <si>
    <t>CD-ROM</t>
  </si>
  <si>
    <t>DVD</t>
  </si>
  <si>
    <t>Other</t>
  </si>
  <si>
    <t>Series (Existing) Titles</t>
  </si>
  <si>
    <t>Cataloging</t>
  </si>
  <si>
    <t>Reference</t>
  </si>
  <si>
    <t>Withdrawn Titles</t>
  </si>
  <si>
    <t>Withdrawn Pieces</t>
  </si>
  <si>
    <t>Total Added Titles</t>
  </si>
  <si>
    <t>Total Added Pieces</t>
  </si>
  <si>
    <t>Print - Monographs, Series (but not periodicals)</t>
  </si>
  <si>
    <t>These are sent directly to cataloging.</t>
  </si>
  <si>
    <t>These are sent to cataloging to be incorporated into the reference collection.</t>
  </si>
  <si>
    <t>This column will automatically add the number of new pieces plus the number of pieces for existing titles. Transferred pieces will be a direct count.</t>
  </si>
  <si>
    <t>Spreadsheet Key</t>
  </si>
  <si>
    <t>Column Explanations:</t>
  </si>
  <si>
    <t>Row Explanations</t>
  </si>
  <si>
    <t>This item will be attached to a new catalog record.  If you  are processing multiple volumes, only count the one title.</t>
  </si>
  <si>
    <t>Each piece is counted as withdrawn, only after it is physically discarded or sent to another library after the needs &amp; offers process.</t>
  </si>
  <si>
    <t>Maps (Folded maps cabinet as well as LC maps in flat drawers)</t>
  </si>
  <si>
    <t>ALL Received/Withdrawn FDLP Documents</t>
  </si>
  <si>
    <t>Maps (Only the LC-classified maps in flat map drawers)</t>
  </si>
  <si>
    <t>Subset (Items from above list which are transferred outside of Government Documents)</t>
  </si>
  <si>
    <t>Cataloging (ex: subject headings)</t>
  </si>
  <si>
    <t xml:space="preserve">Withdrawn Pieces </t>
  </si>
  <si>
    <t>Pieces included with a series title.  (See description of pieces in "new pieces".)</t>
  </si>
  <si>
    <t>This column will automatically add the number of new titles plus the number of existing titles.  Transferred titles will be a direct count.</t>
  </si>
  <si>
    <t>CD-ROMS</t>
  </si>
  <si>
    <t>DVDs</t>
  </si>
  <si>
    <t>Other items that do not fit in the above categories.  If a new format becomes a regular delivery, a new row may need to be added.</t>
  </si>
  <si>
    <t>The rows that follow are a sub-set of the rows above.  They are items that have been transferred to areas outside of government documents.</t>
  </si>
  <si>
    <r>
      <t>ALL</t>
    </r>
    <r>
      <rPr>
        <sz val="12"/>
        <color theme="1"/>
        <rFont val="Calibri"/>
        <family val="2"/>
        <scheme val="minor"/>
      </rPr>
      <t xml:space="preserve"> incoming Federal documents and documents being withdrawn need to be counted in the </t>
    </r>
    <r>
      <rPr>
        <b/>
        <sz val="12"/>
        <color theme="1"/>
        <rFont val="Calibri"/>
        <family val="2"/>
        <scheme val="minor"/>
      </rPr>
      <t>top section</t>
    </r>
    <r>
      <rPr>
        <sz val="12"/>
        <color theme="1"/>
        <rFont val="Calibri"/>
        <family val="2"/>
        <scheme val="minor"/>
      </rPr>
      <t xml:space="preserve"> of the spreadsheet.  </t>
    </r>
    <r>
      <rPr>
        <b/>
        <sz val="12"/>
        <color theme="1"/>
        <rFont val="Calibri"/>
        <family val="2"/>
        <scheme val="minor"/>
      </rPr>
      <t>Of those documents</t>
    </r>
    <r>
      <rPr>
        <sz val="12"/>
        <color theme="1"/>
        <rFont val="Calibri"/>
        <family val="2"/>
        <scheme val="minor"/>
      </rPr>
      <t xml:space="preserve"> in the top section, any documents that are transferred to an area outside of government documents should also be counted in the </t>
    </r>
    <r>
      <rPr>
        <b/>
        <sz val="12"/>
        <color theme="1"/>
        <rFont val="Calibri"/>
        <family val="2"/>
        <scheme val="minor"/>
      </rPr>
      <t>bottom section.</t>
    </r>
  </si>
  <si>
    <t>Please refer to the Spreadsheet Key tab to be sure items are being accounted for correctly.</t>
  </si>
  <si>
    <t>These are all maps received and processed by government documents.  They will be stored either in the SuDoc folded map drawers or the flat LC drawers.</t>
  </si>
  <si>
    <t xml:space="preserve">These are maps that are given LC call numbers and stored  in the flat map drawers.  </t>
  </si>
  <si>
    <t>Total Documents Received</t>
  </si>
  <si>
    <t>Total Transferred</t>
  </si>
  <si>
    <t xml:space="preserve">Print - Monographs, Series </t>
  </si>
  <si>
    <t>Items that will be kept in the government documents print stacks. Do not include periodicals here.</t>
  </si>
  <si>
    <t xml:space="preserve">Maps </t>
  </si>
  <si>
    <r>
      <t xml:space="preserve">Count the separate parts for each new title.  Most often, this would be one part for one title.  However, if the title comes with multiple volumes, or if microfiche include more than one sheet, count each of those parts.  For microfiche every </t>
    </r>
    <r>
      <rPr>
        <u/>
        <sz val="10"/>
        <color theme="1"/>
        <rFont val="Calibri"/>
        <family val="2"/>
        <scheme val="minor"/>
      </rPr>
      <t>sheet</t>
    </r>
    <r>
      <rPr>
        <sz val="10"/>
        <color theme="1"/>
        <rFont val="Calibri"/>
        <family val="2"/>
        <scheme val="minor"/>
      </rPr>
      <t xml:space="preserve"> (not envelope) is counted as a separate item.</t>
    </r>
  </si>
  <si>
    <r>
      <t xml:space="preserve">If a catalog record already exists, count the title here, rather than as new.
Every separate title that is processed is counted on the day that they were processed.  However, this title most likely already existed since it is a series.  </t>
    </r>
    <r>
      <rPr>
        <b/>
        <u/>
        <sz val="10"/>
        <color theme="1"/>
        <rFont val="Calibri"/>
        <family val="2"/>
        <scheme val="minor"/>
      </rPr>
      <t>Do not consider these to be new series titles</t>
    </r>
    <r>
      <rPr>
        <b/>
        <sz val="10"/>
        <color theme="1"/>
        <rFont val="Calibri"/>
        <family val="2"/>
        <scheme val="minor"/>
      </rPr>
      <t>.</t>
    </r>
    <r>
      <rPr>
        <sz val="10"/>
        <color theme="1"/>
        <rFont val="Calibri"/>
        <family val="2"/>
        <scheme val="minor"/>
      </rPr>
      <t xml:space="preserve">  These numbers simply illustrate the workload for the time period.</t>
    </r>
  </si>
  <si>
    <r>
      <t xml:space="preserve">A </t>
    </r>
    <r>
      <rPr>
        <u/>
        <sz val="10"/>
        <color theme="1"/>
        <rFont val="Calibri"/>
        <family val="2"/>
        <scheme val="minor"/>
      </rPr>
      <t>title</t>
    </r>
    <r>
      <rPr>
        <sz val="10"/>
        <color theme="1"/>
        <rFont val="Calibri"/>
        <family val="2"/>
        <scheme val="minor"/>
      </rPr>
      <t xml:space="preserve"> should only be counted as withdrawn if the entire title and all attached items have been withdrawn. </t>
    </r>
    <r>
      <rPr>
        <b/>
        <sz val="10"/>
        <color theme="1"/>
        <rFont val="Calibri"/>
        <family val="2"/>
        <scheme val="minor"/>
      </rPr>
      <t>(Only count a title if an entire series or single monograph is withdrawn.  As long as there are still items attached, then the title would not be withdrawn.)</t>
    </r>
    <r>
      <rPr>
        <sz val="10"/>
        <color theme="1"/>
        <rFont val="Calibri"/>
        <family val="2"/>
        <scheme val="minor"/>
      </rPr>
      <t xml:space="preserve"> 
Do not record the statistics until all attached items have been physically discarded.  (There will be a waiting period after a title has been offered to other depositories in some cases.)</t>
    </r>
  </si>
  <si>
    <r>
      <t xml:space="preserve">Items that will be kept in the government documents, microfiche drawers.  Note that item count is equal to the number of individual </t>
    </r>
    <r>
      <rPr>
        <u/>
        <sz val="10"/>
        <color theme="1"/>
        <rFont val="Calibri"/>
        <family val="2"/>
        <scheme val="minor"/>
      </rPr>
      <t>sheets</t>
    </r>
    <r>
      <rPr>
        <sz val="10"/>
        <color theme="1"/>
        <rFont val="Calibri"/>
        <family val="2"/>
        <scheme val="minor"/>
      </rPr>
      <t xml:space="preserve"> of microfiche processed.</t>
    </r>
  </si>
  <si>
    <r>
      <t xml:space="preserve">These are given directly to periodicals. </t>
    </r>
    <r>
      <rPr>
        <i/>
        <sz val="10"/>
        <color theme="1"/>
        <rFont val="Calibri"/>
        <family val="2"/>
        <scheme val="minor"/>
      </rPr>
      <t>(Florence does not count Govt Docs with the bound periodical information that she shares with Lea)</t>
    </r>
  </si>
  <si>
    <t>Maps (LC-classified)</t>
  </si>
  <si>
    <t>July</t>
  </si>
  <si>
    <t>August</t>
  </si>
  <si>
    <t>September</t>
  </si>
  <si>
    <t>October</t>
  </si>
  <si>
    <t>November</t>
  </si>
  <si>
    <t>December</t>
  </si>
  <si>
    <t>January</t>
  </si>
  <si>
    <t>February</t>
  </si>
  <si>
    <t>March</t>
  </si>
  <si>
    <t>April</t>
  </si>
  <si>
    <t>May</t>
  </si>
  <si>
    <t>June</t>
  </si>
  <si>
    <t>Fiscal Year Totals</t>
  </si>
  <si>
    <t>Additional notes:</t>
  </si>
  <si>
    <t>Duplicates should still be counted when received.  Once they are offered and/or discarded, then they will be counted as a withdrawal.</t>
  </si>
  <si>
    <r>
      <t xml:space="preserve">Series (Existing) Titles </t>
    </r>
    <r>
      <rPr>
        <b/>
        <sz val="9"/>
        <color theme="0"/>
        <rFont val="Calibri"/>
        <family val="2"/>
        <scheme val="minor"/>
      </rPr>
      <t>(Not necessarily "new" series titles)</t>
    </r>
  </si>
  <si>
    <r>
      <t xml:space="preserve">Withdrawn Titles </t>
    </r>
    <r>
      <rPr>
        <b/>
        <sz val="9"/>
        <color theme="0"/>
        <rFont val="Calibri"/>
        <family val="2"/>
        <scheme val="minor"/>
      </rPr>
      <t>(Monographs or Entire Series only)</t>
    </r>
  </si>
  <si>
    <t>Federal Documents - FY 2014-15</t>
  </si>
</sst>
</file>

<file path=xl/styles.xml><?xml version="1.0" encoding="utf-8"?>
<styleSheet xmlns="http://schemas.openxmlformats.org/spreadsheetml/2006/main" xmlns:mc="http://schemas.openxmlformats.org/markup-compatibility/2006" xmlns:x14ac="http://schemas.microsoft.com/office/spreadsheetml/2009/9/ac" mc:Ignorable="x14ac">
  <fonts count="20" x14ac:knownFonts="1">
    <font>
      <sz val="11"/>
      <color theme="1"/>
      <name val="Calibri"/>
      <family val="2"/>
      <scheme val="minor"/>
    </font>
    <font>
      <b/>
      <sz val="12"/>
      <color theme="1"/>
      <name val="Calibri"/>
      <family val="2"/>
      <scheme val="minor"/>
    </font>
    <font>
      <sz val="12"/>
      <color theme="1"/>
      <name val="Calibri"/>
      <family val="2"/>
      <scheme val="minor"/>
    </font>
    <font>
      <b/>
      <sz val="14"/>
      <color theme="1"/>
      <name val="Calibri"/>
      <family val="2"/>
      <scheme val="minor"/>
    </font>
    <font>
      <sz val="14"/>
      <color theme="1"/>
      <name val="Calibri"/>
      <family val="2"/>
      <scheme val="minor"/>
    </font>
    <font>
      <sz val="16"/>
      <color theme="1"/>
      <name val="Calibri"/>
      <family val="2"/>
      <scheme val="minor"/>
    </font>
    <font>
      <b/>
      <sz val="18"/>
      <color theme="1"/>
      <name val="Calibri"/>
      <family val="2"/>
      <scheme val="minor"/>
    </font>
    <font>
      <sz val="18"/>
      <color theme="1"/>
      <name val="Calibri"/>
      <family val="2"/>
      <scheme val="minor"/>
    </font>
    <font>
      <sz val="10"/>
      <color rgb="FFFF0000"/>
      <name val="Calibri"/>
      <family val="2"/>
      <scheme val="minor"/>
    </font>
    <font>
      <b/>
      <i/>
      <sz val="12"/>
      <color theme="1"/>
      <name val="Calibri"/>
      <family val="2"/>
      <scheme val="minor"/>
    </font>
    <font>
      <b/>
      <i/>
      <sz val="11"/>
      <color theme="1"/>
      <name val="Calibri"/>
      <family val="2"/>
      <scheme val="minor"/>
    </font>
    <font>
      <sz val="10"/>
      <color theme="1"/>
      <name val="Calibri"/>
      <family val="2"/>
      <scheme val="minor"/>
    </font>
    <font>
      <u/>
      <sz val="10"/>
      <color theme="1"/>
      <name val="Calibri"/>
      <family val="2"/>
      <scheme val="minor"/>
    </font>
    <font>
      <b/>
      <u/>
      <sz val="10"/>
      <color theme="1"/>
      <name val="Calibri"/>
      <family val="2"/>
      <scheme val="minor"/>
    </font>
    <font>
      <b/>
      <sz val="10"/>
      <color theme="1"/>
      <name val="Calibri"/>
      <family val="2"/>
      <scheme val="minor"/>
    </font>
    <font>
      <i/>
      <sz val="10"/>
      <color theme="1"/>
      <name val="Calibri"/>
      <family val="2"/>
      <scheme val="minor"/>
    </font>
    <font>
      <b/>
      <sz val="14"/>
      <color theme="0"/>
      <name val="Calibri"/>
      <family val="2"/>
      <scheme val="minor"/>
    </font>
    <font>
      <b/>
      <sz val="9"/>
      <color theme="0"/>
      <name val="Calibri"/>
      <family val="2"/>
      <scheme val="minor"/>
    </font>
    <font>
      <b/>
      <sz val="12"/>
      <color theme="0"/>
      <name val="Calibri"/>
      <family val="2"/>
      <scheme val="minor"/>
    </font>
    <font>
      <sz val="12"/>
      <color theme="0"/>
      <name val="Calibri"/>
      <family val="2"/>
      <scheme val="minor"/>
    </font>
  </fonts>
  <fills count="6">
    <fill>
      <patternFill patternType="none"/>
    </fill>
    <fill>
      <patternFill patternType="gray125"/>
    </fill>
    <fill>
      <patternFill patternType="solid">
        <fgColor rgb="FFFFFF00"/>
        <bgColor indexed="64"/>
      </patternFill>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theme="0"/>
      </left>
      <right style="thin">
        <color theme="0"/>
      </right>
      <top style="thin">
        <color theme="0"/>
      </top>
      <bottom style="thin">
        <color theme="0"/>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theme="0"/>
      </left>
      <right style="thin">
        <color theme="0"/>
      </right>
      <top style="thin">
        <color theme="0"/>
      </top>
      <bottom/>
      <diagonal/>
    </border>
    <border>
      <left/>
      <right style="thin">
        <color indexed="64"/>
      </right>
      <top style="thin">
        <color indexed="64"/>
      </top>
      <bottom/>
      <diagonal/>
    </border>
    <border>
      <left style="thin">
        <color theme="0"/>
      </left>
      <right/>
      <top style="thin">
        <color theme="0"/>
      </top>
      <bottom style="thin">
        <color theme="0"/>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style="thin">
        <color indexed="64"/>
      </right>
      <top style="thin">
        <color indexed="64"/>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indexed="64"/>
      </left>
      <right style="thin">
        <color theme="0"/>
      </right>
      <top style="thin">
        <color theme="0"/>
      </top>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theme="0"/>
      </left>
      <right style="thin">
        <color indexed="64"/>
      </right>
      <top/>
      <bottom style="thin">
        <color theme="0"/>
      </bottom>
      <diagonal/>
    </border>
    <border>
      <left style="thin">
        <color theme="0"/>
      </left>
      <right style="thin">
        <color indexed="64"/>
      </right>
      <top/>
      <bottom style="thin">
        <color indexed="64"/>
      </bottom>
      <diagonal/>
    </border>
    <border>
      <left style="thin">
        <color theme="0"/>
      </left>
      <right/>
      <top style="thin">
        <color indexed="64"/>
      </top>
      <bottom style="thin">
        <color indexed="64"/>
      </bottom>
      <diagonal/>
    </border>
    <border>
      <left/>
      <right style="thin">
        <color theme="0"/>
      </right>
      <top style="thin">
        <color indexed="64"/>
      </top>
      <bottom style="thin">
        <color indexed="64"/>
      </bottom>
      <diagonal/>
    </border>
    <border>
      <left style="thin">
        <color theme="0"/>
      </left>
      <right style="thin">
        <color theme="0"/>
      </right>
      <top/>
      <bottom style="thin">
        <color indexed="64"/>
      </bottom>
      <diagonal/>
    </border>
    <border>
      <left style="thin">
        <color theme="0"/>
      </left>
      <right style="thin">
        <color theme="0"/>
      </right>
      <top style="thin">
        <color theme="0"/>
      </top>
      <bottom style="thin">
        <color indexed="64"/>
      </bottom>
      <diagonal/>
    </border>
  </borders>
  <cellStyleXfs count="1">
    <xf numFmtId="0" fontId="0" fillId="0" borderId="0"/>
  </cellStyleXfs>
  <cellXfs count="104">
    <xf numFmtId="0" fontId="0" fillId="0" borderId="0" xfId="0"/>
    <xf numFmtId="0" fontId="2" fillId="0" borderId="0" xfId="0" applyFont="1" applyBorder="1" applyAlignment="1">
      <alignment wrapText="1"/>
    </xf>
    <xf numFmtId="0" fontId="2" fillId="5" borderId="0" xfId="0" applyFont="1" applyFill="1" applyBorder="1" applyAlignment="1">
      <alignment vertical="center" wrapText="1"/>
    </xf>
    <xf numFmtId="0" fontId="2" fillId="0" borderId="0" xfId="0" applyFont="1" applyAlignment="1">
      <alignment vertical="center" wrapText="1"/>
    </xf>
    <xf numFmtId="0" fontId="2" fillId="5" borderId="0" xfId="0" applyFont="1" applyFill="1" applyBorder="1" applyAlignment="1">
      <alignment horizontal="center" vertical="center" wrapText="1"/>
    </xf>
    <xf numFmtId="0" fontId="5" fillId="0" borderId="0" xfId="0" applyFont="1" applyAlignment="1">
      <alignment horizontal="center" vertical="center" wrapText="1"/>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0" xfId="0" applyFont="1" applyFill="1" applyAlignment="1">
      <alignment horizontal="center" vertical="center" wrapText="1"/>
    </xf>
    <xf numFmtId="0" fontId="4" fillId="0" borderId="0" xfId="0" applyFont="1" applyAlignment="1">
      <alignment horizontal="center" vertical="center" wrapText="1"/>
    </xf>
    <xf numFmtId="0" fontId="1" fillId="0" borderId="1" xfId="0" applyFont="1" applyBorder="1" applyAlignment="1">
      <alignment vertical="center" wrapText="1"/>
    </xf>
    <xf numFmtId="0" fontId="2" fillId="0" borderId="0" xfId="0" applyFont="1" applyFill="1" applyAlignment="1">
      <alignment vertical="center" wrapText="1"/>
    </xf>
    <xf numFmtId="0" fontId="2" fillId="0" borderId="1" xfId="0" applyFont="1" applyBorder="1" applyAlignment="1">
      <alignment vertical="center" wrapText="1"/>
    </xf>
    <xf numFmtId="0" fontId="4" fillId="0" borderId="0" xfId="0" applyFont="1" applyAlignment="1">
      <alignment vertical="center" wrapText="1"/>
    </xf>
    <xf numFmtId="0" fontId="2" fillId="3" borderId="1" xfId="0" applyFont="1" applyFill="1" applyBorder="1" applyAlignment="1">
      <alignment horizontal="right" vertical="center" wrapText="1"/>
    </xf>
    <xf numFmtId="0" fontId="2" fillId="0" borderId="1" xfId="0" applyFont="1" applyBorder="1" applyAlignment="1" applyProtection="1">
      <alignment horizontal="right" vertical="center" wrapText="1"/>
      <protection locked="0"/>
    </xf>
    <xf numFmtId="0" fontId="1" fillId="3" borderId="1" xfId="0" applyFont="1" applyFill="1" applyBorder="1" applyAlignment="1">
      <alignment horizontal="right" vertical="center" wrapText="1"/>
    </xf>
    <xf numFmtId="0" fontId="2" fillId="3" borderId="1" xfId="0" applyFont="1" applyFill="1" applyBorder="1" applyAlignment="1" applyProtection="1">
      <alignment horizontal="right" vertical="center" wrapText="1"/>
    </xf>
    <xf numFmtId="0" fontId="1" fillId="3" borderId="1" xfId="0" applyFont="1" applyFill="1" applyBorder="1" applyAlignment="1" applyProtection="1">
      <alignment horizontal="right" vertical="center" wrapText="1"/>
    </xf>
    <xf numFmtId="0" fontId="2" fillId="3" borderId="1" xfId="0" applyFont="1" applyFill="1" applyBorder="1" applyAlignment="1" applyProtection="1">
      <alignment horizontal="right" vertical="center" wrapText="1"/>
      <protection locked="0"/>
    </xf>
    <xf numFmtId="0" fontId="8" fillId="0" borderId="0" xfId="0" applyFont="1" applyBorder="1" applyAlignment="1">
      <alignment wrapText="1"/>
    </xf>
    <xf numFmtId="0" fontId="11" fillId="0" borderId="1" xfId="0" applyFont="1" applyBorder="1" applyAlignment="1">
      <alignment vertical="top" wrapText="1"/>
    </xf>
    <xf numFmtId="0" fontId="11" fillId="0" borderId="1" xfId="0" applyFont="1" applyFill="1" applyBorder="1" applyAlignment="1">
      <alignment horizontal="left" vertical="top" wrapText="1"/>
    </xf>
    <xf numFmtId="0" fontId="16" fillId="3" borderId="1" xfId="0" applyFont="1" applyFill="1" applyBorder="1" applyAlignment="1">
      <alignment horizontal="center" vertical="center" wrapText="1"/>
    </xf>
    <xf numFmtId="0" fontId="2" fillId="0" borderId="2" xfId="0" applyFont="1" applyBorder="1" applyAlignment="1" applyProtection="1">
      <alignment horizontal="right" vertical="center" wrapText="1"/>
      <protection locked="0"/>
    </xf>
    <xf numFmtId="0" fontId="2" fillId="0" borderId="3" xfId="0" applyFont="1" applyBorder="1" applyAlignment="1" applyProtection="1">
      <alignment horizontal="right" vertical="center" wrapText="1"/>
      <protection locked="0"/>
    </xf>
    <xf numFmtId="0" fontId="19" fillId="3" borderId="6" xfId="0" applyFont="1" applyFill="1" applyBorder="1" applyAlignment="1">
      <alignment horizontal="right" vertical="center" wrapText="1"/>
    </xf>
    <xf numFmtId="0" fontId="2" fillId="3" borderId="2" xfId="0" applyFont="1" applyFill="1" applyBorder="1" applyAlignment="1">
      <alignment horizontal="right" vertical="center" wrapText="1"/>
    </xf>
    <xf numFmtId="0" fontId="1" fillId="3" borderId="2" xfId="0" applyFont="1" applyFill="1" applyBorder="1" applyAlignment="1">
      <alignment horizontal="right" vertical="center" wrapText="1"/>
    </xf>
    <xf numFmtId="0" fontId="2" fillId="3" borderId="3" xfId="0" applyFont="1" applyFill="1" applyBorder="1" applyAlignment="1" applyProtection="1">
      <alignment horizontal="right" vertical="center" wrapText="1"/>
    </xf>
    <xf numFmtId="0" fontId="1" fillId="3" borderId="3" xfId="0" applyFont="1" applyFill="1" applyBorder="1" applyAlignment="1" applyProtection="1">
      <alignment horizontal="right" vertical="center" wrapText="1"/>
    </xf>
    <xf numFmtId="0" fontId="19" fillId="3" borderId="6" xfId="0" applyFont="1" applyFill="1" applyBorder="1" applyAlignment="1" applyProtection="1">
      <alignment horizontal="right" vertical="center" wrapText="1"/>
      <protection locked="0"/>
    </xf>
    <xf numFmtId="0" fontId="18" fillId="3" borderId="6" xfId="0" applyFont="1" applyFill="1" applyBorder="1" applyAlignment="1">
      <alignment horizontal="right" vertical="center" wrapText="1"/>
    </xf>
    <xf numFmtId="0" fontId="1" fillId="0" borderId="7" xfId="0" applyFont="1" applyBorder="1" applyAlignment="1">
      <alignment vertical="center" wrapText="1"/>
    </xf>
    <xf numFmtId="0" fontId="2" fillId="0" borderId="7" xfId="0" applyFont="1" applyBorder="1" applyAlignment="1" applyProtection="1">
      <alignment horizontal="right" vertical="center" wrapText="1"/>
      <protection locked="0"/>
    </xf>
    <xf numFmtId="0" fontId="2" fillId="0" borderId="9" xfId="0" applyFont="1" applyBorder="1" applyAlignment="1" applyProtection="1">
      <alignment horizontal="right" vertical="center" wrapText="1"/>
      <protection locked="0"/>
    </xf>
    <xf numFmtId="0" fontId="19" fillId="3" borderId="10" xfId="0" applyFont="1" applyFill="1" applyBorder="1" applyAlignment="1">
      <alignment horizontal="right" vertical="center" wrapText="1"/>
    </xf>
    <xf numFmtId="0" fontId="2" fillId="0" borderId="11" xfId="0" applyFont="1" applyBorder="1" applyAlignment="1" applyProtection="1">
      <alignment horizontal="right" vertical="center" wrapText="1"/>
      <protection locked="0"/>
    </xf>
    <xf numFmtId="0" fontId="2" fillId="0" borderId="8" xfId="0" applyFont="1" applyBorder="1" applyAlignment="1">
      <alignment vertical="center" wrapText="1"/>
    </xf>
    <xf numFmtId="0" fontId="18" fillId="3" borderId="12" xfId="0" applyFont="1" applyFill="1" applyBorder="1" applyAlignment="1">
      <alignment vertical="center" wrapText="1"/>
    </xf>
    <xf numFmtId="0" fontId="1" fillId="0" borderId="8"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16" fillId="3" borderId="6" xfId="0" applyFont="1" applyFill="1" applyBorder="1" applyAlignment="1">
      <alignment horizontal="center" vertical="center" wrapText="1"/>
    </xf>
    <xf numFmtId="0" fontId="16" fillId="3" borderId="6" xfId="0" applyFont="1" applyFill="1" applyBorder="1" applyAlignment="1" applyProtection="1">
      <alignment horizontal="center" vertical="center" wrapText="1"/>
    </xf>
    <xf numFmtId="0" fontId="2" fillId="3" borderId="2" xfId="0" applyFont="1" applyFill="1" applyBorder="1" applyAlignment="1" applyProtection="1">
      <alignment horizontal="right" vertical="center" wrapText="1"/>
    </xf>
    <xf numFmtId="0" fontId="1" fillId="3" borderId="2" xfId="0" applyFont="1" applyFill="1" applyBorder="1" applyAlignment="1" applyProtection="1">
      <alignment horizontal="right" vertical="center" wrapText="1"/>
    </xf>
    <xf numFmtId="0" fontId="18" fillId="3" borderId="6" xfId="0" applyFont="1" applyFill="1" applyBorder="1" applyAlignment="1">
      <alignment vertical="center" wrapText="1"/>
    </xf>
    <xf numFmtId="0" fontId="2" fillId="0" borderId="13" xfId="0" applyFont="1" applyBorder="1" applyAlignment="1">
      <alignment vertical="center" wrapText="1"/>
    </xf>
    <xf numFmtId="0" fontId="1" fillId="0" borderId="8" xfId="0" applyFont="1" applyBorder="1" applyAlignment="1">
      <alignment vertical="center" wrapText="1"/>
    </xf>
    <xf numFmtId="0" fontId="2" fillId="3" borderId="8" xfId="0" applyFont="1" applyFill="1" applyBorder="1" applyAlignment="1" applyProtection="1">
      <alignment horizontal="right" vertical="center" wrapText="1"/>
    </xf>
    <xf numFmtId="0" fontId="2" fillId="3" borderId="14" xfId="0" applyFont="1" applyFill="1" applyBorder="1" applyAlignment="1" applyProtection="1">
      <alignment horizontal="right" vertical="center" wrapText="1"/>
    </xf>
    <xf numFmtId="0" fontId="2" fillId="3" borderId="15" xfId="0" applyFont="1" applyFill="1" applyBorder="1" applyAlignment="1" applyProtection="1">
      <alignment horizontal="right" vertical="center" wrapText="1"/>
    </xf>
    <xf numFmtId="0" fontId="1" fillId="0" borderId="13" xfId="0" applyFont="1" applyFill="1" applyBorder="1" applyAlignment="1">
      <alignment horizontal="center" vertical="center" wrapText="1"/>
    </xf>
    <xf numFmtId="0" fontId="2" fillId="0" borderId="13" xfId="0" applyFont="1" applyFill="1" applyBorder="1" applyAlignment="1">
      <alignment horizontal="center" vertical="center" wrapText="1"/>
    </xf>
    <xf numFmtId="0" fontId="16" fillId="3" borderId="16"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18" xfId="0" applyFont="1" applyFill="1" applyBorder="1" applyAlignment="1">
      <alignment horizontal="center" vertical="center" wrapText="1"/>
    </xf>
    <xf numFmtId="0" fontId="19" fillId="3" borderId="19" xfId="0" applyFont="1" applyFill="1" applyBorder="1" applyAlignment="1">
      <alignment horizontal="right" vertical="center" wrapText="1"/>
    </xf>
    <xf numFmtId="0" fontId="19" fillId="3" borderId="20" xfId="0" applyFont="1" applyFill="1" applyBorder="1" applyAlignment="1">
      <alignment horizontal="right" vertical="center" wrapText="1"/>
    </xf>
    <xf numFmtId="0" fontId="19" fillId="3" borderId="21" xfId="0" applyFont="1" applyFill="1" applyBorder="1" applyAlignment="1">
      <alignment horizontal="right" vertical="center" wrapText="1"/>
    </xf>
    <xf numFmtId="0" fontId="19" fillId="3" borderId="22" xfId="0" applyFont="1" applyFill="1" applyBorder="1" applyAlignment="1">
      <alignment horizontal="right" vertical="center" wrapText="1"/>
    </xf>
    <xf numFmtId="0" fontId="19" fillId="3" borderId="23" xfId="0" applyFont="1" applyFill="1" applyBorder="1" applyAlignment="1">
      <alignment horizontal="right" vertical="center" wrapText="1"/>
    </xf>
    <xf numFmtId="0" fontId="19" fillId="3" borderId="24" xfId="0" applyFont="1" applyFill="1" applyBorder="1" applyAlignment="1">
      <alignment horizontal="right" vertical="center" wrapText="1"/>
    </xf>
    <xf numFmtId="0" fontId="19" fillId="3" borderId="25" xfId="0" applyFont="1" applyFill="1" applyBorder="1" applyAlignment="1">
      <alignment horizontal="right" vertical="center" wrapText="1"/>
    </xf>
    <xf numFmtId="0" fontId="19" fillId="3" borderId="26" xfId="0" applyFont="1" applyFill="1" applyBorder="1" applyAlignment="1">
      <alignment horizontal="right" vertical="center" wrapText="1"/>
    </xf>
    <xf numFmtId="0" fontId="18" fillId="3" borderId="23" xfId="0" applyFont="1" applyFill="1" applyBorder="1" applyAlignment="1">
      <alignment horizontal="right" vertical="center" wrapText="1"/>
    </xf>
    <xf numFmtId="0" fontId="18" fillId="3" borderId="24" xfId="0" applyFont="1" applyFill="1" applyBorder="1" applyAlignment="1">
      <alignment horizontal="right" vertical="center" wrapText="1"/>
    </xf>
    <xf numFmtId="0" fontId="1" fillId="3" borderId="3" xfId="0" applyFont="1" applyFill="1" applyBorder="1" applyAlignment="1">
      <alignment horizontal="right" vertical="center" wrapText="1"/>
    </xf>
    <xf numFmtId="0" fontId="18" fillId="3" borderId="16" xfId="0" applyFont="1" applyFill="1" applyBorder="1" applyAlignment="1">
      <alignment vertical="center" wrapText="1"/>
    </xf>
    <xf numFmtId="0" fontId="18" fillId="3" borderId="17" xfId="0" applyFont="1" applyFill="1" applyBorder="1" applyAlignment="1">
      <alignment horizontal="right" vertical="center" wrapText="1"/>
    </xf>
    <xf numFmtId="0" fontId="18" fillId="3" borderId="18" xfId="0" applyFont="1" applyFill="1" applyBorder="1" applyAlignment="1">
      <alignment horizontal="right" vertical="center" wrapText="1"/>
    </xf>
    <xf numFmtId="0" fontId="19" fillId="3" borderId="27" xfId="0" applyFont="1" applyFill="1" applyBorder="1" applyAlignment="1">
      <alignment horizontal="right" vertical="center" wrapText="1"/>
    </xf>
    <xf numFmtId="0" fontId="19" fillId="3" borderId="28" xfId="0" applyFont="1" applyFill="1" applyBorder="1" applyAlignment="1">
      <alignment horizontal="right" vertical="center" wrapText="1"/>
    </xf>
    <xf numFmtId="0" fontId="18" fillId="3" borderId="30" xfId="0" applyFont="1" applyFill="1" applyBorder="1" applyAlignment="1">
      <alignment horizontal="right" vertical="center" wrapText="1"/>
    </xf>
    <xf numFmtId="0" fontId="18" fillId="3" borderId="31" xfId="0" applyFont="1" applyFill="1" applyBorder="1" applyAlignment="1">
      <alignment horizontal="right" vertical="center" wrapText="1"/>
    </xf>
    <xf numFmtId="0" fontId="18" fillId="3" borderId="32" xfId="0" applyFont="1" applyFill="1" applyBorder="1" applyAlignment="1">
      <alignment horizontal="right" vertical="center" wrapText="1"/>
    </xf>
    <xf numFmtId="0" fontId="18" fillId="3" borderId="29" xfId="0" applyFont="1" applyFill="1" applyBorder="1" applyAlignment="1">
      <alignment horizontal="right" vertical="center" wrapText="1"/>
    </xf>
    <xf numFmtId="0" fontId="18" fillId="3" borderId="2" xfId="0" applyFont="1" applyFill="1" applyBorder="1" applyAlignment="1">
      <alignment vertical="center" wrapText="1"/>
    </xf>
    <xf numFmtId="0" fontId="2" fillId="3" borderId="3" xfId="0" applyFont="1" applyFill="1" applyBorder="1" applyAlignment="1" applyProtection="1">
      <alignment horizontal="right" vertical="center" wrapText="1"/>
      <protection locked="0"/>
    </xf>
    <xf numFmtId="0" fontId="18" fillId="3" borderId="33" xfId="0" applyFont="1" applyFill="1" applyBorder="1" applyAlignment="1">
      <alignment horizontal="right" vertical="center" wrapText="1"/>
    </xf>
    <xf numFmtId="0" fontId="19" fillId="3" borderId="6" xfId="0" applyFont="1" applyFill="1" applyBorder="1" applyAlignment="1" applyProtection="1">
      <alignment horizontal="right" vertical="center" wrapText="1"/>
    </xf>
    <xf numFmtId="0" fontId="18" fillId="3" borderId="6" xfId="0" applyFont="1" applyFill="1" applyBorder="1" applyAlignment="1" applyProtection="1">
      <alignment horizontal="right" vertical="center" wrapText="1"/>
    </xf>
    <xf numFmtId="0" fontId="2" fillId="0" borderId="0" xfId="0" applyFont="1" applyAlignment="1" applyProtection="1">
      <alignment vertical="center" wrapText="1"/>
      <protection locked="0"/>
    </xf>
    <xf numFmtId="0" fontId="6" fillId="0" borderId="7"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16" fillId="3" borderId="0" xfId="0" applyFont="1" applyFill="1" applyBorder="1" applyAlignment="1">
      <alignment horizontal="center" vertical="center" wrapText="1"/>
    </xf>
    <xf numFmtId="0" fontId="2" fillId="2" borderId="0" xfId="0" applyFont="1" applyFill="1" applyBorder="1" applyAlignment="1">
      <alignment vertical="center" wrapText="1"/>
    </xf>
    <xf numFmtId="0" fontId="0" fillId="2" borderId="4" xfId="0" applyFill="1" applyBorder="1" applyAlignment="1">
      <alignment vertical="center" wrapText="1"/>
    </xf>
    <xf numFmtId="0" fontId="0" fillId="2" borderId="0" xfId="0" applyFill="1" applyBorder="1" applyAlignment="1">
      <alignment vertical="center" wrapText="1"/>
    </xf>
    <xf numFmtId="0" fontId="6" fillId="0" borderId="1" xfId="0" applyFont="1" applyBorder="1" applyAlignment="1" applyProtection="1">
      <alignment horizontal="center" vertical="center" wrapText="1"/>
      <protection locked="0"/>
    </xf>
    <xf numFmtId="0" fontId="7" fillId="0" borderId="1" xfId="0" applyFont="1" applyBorder="1" applyAlignment="1" applyProtection="1">
      <alignment horizontal="center" vertical="center" wrapText="1"/>
      <protection locked="0"/>
    </xf>
    <xf numFmtId="0" fontId="16" fillId="3" borderId="1" xfId="0" applyFont="1" applyFill="1" applyBorder="1" applyAlignment="1">
      <alignment horizontal="center" vertical="center" wrapText="1"/>
    </xf>
    <xf numFmtId="0" fontId="16" fillId="3" borderId="7" xfId="0" applyFont="1" applyFill="1" applyBorder="1" applyAlignment="1">
      <alignment horizontal="center" vertical="center" wrapText="1"/>
    </xf>
    <xf numFmtId="0" fontId="2" fillId="2" borderId="4" xfId="0" applyFont="1" applyFill="1" applyBorder="1" applyAlignment="1">
      <alignment vertical="center" wrapText="1"/>
    </xf>
    <xf numFmtId="0" fontId="3" fillId="2" borderId="0" xfId="0" applyFont="1" applyFill="1" applyBorder="1" applyAlignment="1">
      <alignment horizontal="center" wrapText="1"/>
    </xf>
    <xf numFmtId="0" fontId="3" fillId="0" borderId="0" xfId="0" applyFont="1" applyAlignment="1">
      <alignment horizontal="center" wrapText="1"/>
    </xf>
    <xf numFmtId="0" fontId="3" fillId="4" borderId="2" xfId="0" applyFont="1" applyFill="1" applyBorder="1" applyAlignment="1">
      <alignment wrapText="1"/>
    </xf>
    <xf numFmtId="0" fontId="0" fillId="0" borderId="3" xfId="0" applyBorder="1" applyAlignment="1">
      <alignment wrapText="1"/>
    </xf>
    <xf numFmtId="0" fontId="3" fillId="4" borderId="2" xfId="0" applyFont="1" applyFill="1" applyBorder="1" applyAlignment="1">
      <alignment vertical="top" wrapText="1"/>
    </xf>
    <xf numFmtId="0" fontId="0" fillId="0" borderId="3" xfId="0" applyBorder="1" applyAlignment="1">
      <alignment vertical="top" wrapText="1"/>
    </xf>
    <xf numFmtId="0" fontId="9" fillId="0" borderId="2" xfId="0" applyFont="1" applyBorder="1" applyAlignment="1">
      <alignment vertical="top" wrapText="1"/>
    </xf>
    <xf numFmtId="0" fontId="10" fillId="0" borderId="3" xfId="0" applyFont="1" applyBorder="1" applyAlignment="1">
      <alignment vertical="top" wrapText="1"/>
    </xf>
    <xf numFmtId="0" fontId="1" fillId="0" borderId="5" xfId="0" applyFont="1" applyBorder="1" applyAlignment="1">
      <alignment wrapText="1"/>
    </xf>
    <xf numFmtId="0" fontId="0" fillId="0" borderId="5" xfId="0" applyBorder="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0"/>
  <sheetViews>
    <sheetView zoomScaleNormal="100" workbookViewId="0">
      <selection activeCell="C7" sqref="C7"/>
    </sheetView>
  </sheetViews>
  <sheetFormatPr defaultColWidth="11.7109375" defaultRowHeight="15.75" x14ac:dyDescent="0.25"/>
  <cols>
    <col min="1" max="1" width="27.42578125" style="3" customWidth="1"/>
    <col min="2" max="2" width="7.85546875" style="3" customWidth="1"/>
    <col min="3" max="3" width="10" style="3" customWidth="1"/>
    <col min="4" max="4" width="14.140625" style="3" customWidth="1"/>
    <col min="5" max="5" width="12.7109375" style="3" customWidth="1"/>
    <col min="6" max="7" width="9.42578125" style="3" bestFit="1" customWidth="1"/>
    <col min="8" max="8" width="15" style="3" customWidth="1"/>
    <col min="9" max="9" width="15.140625" style="3" customWidth="1"/>
    <col min="10" max="10" width="47" style="3" customWidth="1"/>
    <col min="11" max="16384" width="11.7109375" style="3"/>
  </cols>
  <sheetData>
    <row r="1" spans="1:10" ht="23.25" x14ac:dyDescent="0.25">
      <c r="A1" s="83" t="s">
        <v>68</v>
      </c>
      <c r="B1" s="84"/>
      <c r="C1" s="84"/>
      <c r="D1" s="84"/>
      <c r="E1" s="84"/>
      <c r="F1" s="84"/>
      <c r="G1" s="84"/>
      <c r="H1" s="84"/>
      <c r="I1" s="84"/>
      <c r="J1" s="2"/>
    </row>
    <row r="2" spans="1:10" s="5" customFormat="1" ht="78" x14ac:dyDescent="0.3">
      <c r="A2" s="43" t="s">
        <v>51</v>
      </c>
      <c r="B2" s="42" t="s">
        <v>0</v>
      </c>
      <c r="C2" s="42" t="s">
        <v>1</v>
      </c>
      <c r="D2" s="42" t="s">
        <v>66</v>
      </c>
      <c r="E2" s="42" t="s">
        <v>2</v>
      </c>
      <c r="F2" s="42" t="s">
        <v>13</v>
      </c>
      <c r="G2" s="42" t="s">
        <v>14</v>
      </c>
      <c r="H2" s="42" t="s">
        <v>67</v>
      </c>
      <c r="I2" s="42" t="s">
        <v>29</v>
      </c>
      <c r="J2" s="4"/>
    </row>
    <row r="3" spans="1:10" s="8" customFormat="1" ht="15.6" x14ac:dyDescent="0.3">
      <c r="A3" s="52"/>
      <c r="B3" s="52"/>
      <c r="C3" s="52"/>
      <c r="D3" s="52"/>
      <c r="E3" s="52"/>
      <c r="F3" s="52"/>
      <c r="G3" s="52"/>
      <c r="H3" s="53"/>
      <c r="I3" s="53"/>
    </row>
    <row r="4" spans="1:10" s="9" customFormat="1" ht="18.75" customHeight="1" x14ac:dyDescent="0.3">
      <c r="A4" s="85" t="s">
        <v>25</v>
      </c>
      <c r="B4" s="85"/>
      <c r="C4" s="85"/>
      <c r="D4" s="85"/>
      <c r="E4" s="85"/>
      <c r="F4" s="85"/>
      <c r="G4" s="85"/>
      <c r="H4" s="85"/>
      <c r="I4" s="85"/>
    </row>
    <row r="5" spans="1:10" ht="35.450000000000003" customHeight="1" x14ac:dyDescent="0.25">
      <c r="A5" s="48" t="s">
        <v>15</v>
      </c>
      <c r="B5" s="15">
        <v>29</v>
      </c>
      <c r="C5" s="15">
        <v>29</v>
      </c>
      <c r="D5" s="15"/>
      <c r="E5" s="15"/>
      <c r="F5" s="26">
        <f>(B5+D5)</f>
        <v>29</v>
      </c>
      <c r="G5" s="26">
        <f>(C5+E5)</f>
        <v>29</v>
      </c>
      <c r="H5" s="15"/>
      <c r="I5" s="15">
        <v>12</v>
      </c>
      <c r="J5" s="11"/>
    </row>
    <row r="6" spans="1:10" x14ac:dyDescent="0.25">
      <c r="A6" s="10" t="s">
        <v>4</v>
      </c>
      <c r="B6" s="15"/>
      <c r="C6" s="15"/>
      <c r="D6" s="15"/>
      <c r="E6" s="15"/>
      <c r="F6" s="26">
        <f>(B6+D6)</f>
        <v>0</v>
      </c>
      <c r="G6" s="26">
        <f>(C6+E6)</f>
        <v>0</v>
      </c>
      <c r="H6" s="15"/>
      <c r="I6" s="15"/>
      <c r="J6" s="11"/>
    </row>
    <row r="7" spans="1:10" x14ac:dyDescent="0.25">
      <c r="A7" s="10" t="s">
        <v>3</v>
      </c>
      <c r="B7" s="15">
        <v>12</v>
      </c>
      <c r="C7" s="15">
        <v>28</v>
      </c>
      <c r="D7" s="15"/>
      <c r="E7" s="15"/>
      <c r="F7" s="26">
        <f t="shared" ref="F7:G11" si="0">(B7+D7)</f>
        <v>12</v>
      </c>
      <c r="G7" s="26">
        <f t="shared" si="0"/>
        <v>28</v>
      </c>
      <c r="H7" s="15"/>
      <c r="I7" s="15"/>
    </row>
    <row r="8" spans="1:10" ht="47.25" x14ac:dyDescent="0.25">
      <c r="A8" s="10" t="s">
        <v>24</v>
      </c>
      <c r="B8" s="15">
        <v>6</v>
      </c>
      <c r="C8" s="15">
        <v>6</v>
      </c>
      <c r="D8" s="15"/>
      <c r="E8" s="15"/>
      <c r="F8" s="26">
        <f t="shared" si="0"/>
        <v>6</v>
      </c>
      <c r="G8" s="26">
        <f t="shared" si="0"/>
        <v>6</v>
      </c>
      <c r="H8" s="15"/>
      <c r="I8" s="15"/>
      <c r="J8" s="11"/>
    </row>
    <row r="9" spans="1:10" x14ac:dyDescent="0.25">
      <c r="A9" s="10" t="s">
        <v>5</v>
      </c>
      <c r="B9" s="15"/>
      <c r="C9" s="15"/>
      <c r="D9" s="15"/>
      <c r="E9" s="15"/>
      <c r="F9" s="26">
        <f t="shared" si="0"/>
        <v>0</v>
      </c>
      <c r="G9" s="26">
        <f t="shared" si="0"/>
        <v>0</v>
      </c>
      <c r="H9" s="15"/>
      <c r="I9" s="15"/>
    </row>
    <row r="10" spans="1:10" x14ac:dyDescent="0.25">
      <c r="A10" s="10" t="s">
        <v>6</v>
      </c>
      <c r="B10" s="15"/>
      <c r="C10" s="15"/>
      <c r="D10" s="15"/>
      <c r="E10" s="15"/>
      <c r="F10" s="26">
        <f t="shared" si="0"/>
        <v>0</v>
      </c>
      <c r="G10" s="26">
        <f t="shared" si="0"/>
        <v>0</v>
      </c>
      <c r="H10" s="15"/>
      <c r="I10" s="15"/>
    </row>
    <row r="11" spans="1:10" x14ac:dyDescent="0.25">
      <c r="A11" s="33" t="s">
        <v>7</v>
      </c>
      <c r="B11" s="15"/>
      <c r="C11" s="15"/>
      <c r="D11" s="15"/>
      <c r="E11" s="15"/>
      <c r="F11" s="36">
        <f t="shared" si="0"/>
        <v>0</v>
      </c>
      <c r="G11" s="36">
        <f t="shared" si="0"/>
        <v>0</v>
      </c>
      <c r="H11" s="15"/>
      <c r="I11" s="15"/>
    </row>
    <row r="12" spans="1:10" ht="15.6" x14ac:dyDescent="0.3">
      <c r="A12" s="46" t="s">
        <v>40</v>
      </c>
      <c r="B12" s="32">
        <f>SUM(B5:B11)</f>
        <v>47</v>
      </c>
      <c r="C12" s="32">
        <f t="shared" ref="C12:G12" si="1">SUM(C5:C11)</f>
        <v>63</v>
      </c>
      <c r="D12" s="32">
        <f t="shared" si="1"/>
        <v>0</v>
      </c>
      <c r="E12" s="32">
        <f t="shared" si="1"/>
        <v>0</v>
      </c>
      <c r="F12" s="32">
        <f t="shared" si="1"/>
        <v>47</v>
      </c>
      <c r="G12" s="32">
        <f t="shared" si="1"/>
        <v>63</v>
      </c>
      <c r="H12" s="32">
        <f>SUM(H5:H11)</f>
        <v>0</v>
      </c>
      <c r="I12" s="32">
        <f>SUM(I5:I11)</f>
        <v>12</v>
      </c>
    </row>
    <row r="13" spans="1:10" ht="18.75" customHeight="1" x14ac:dyDescent="0.25">
      <c r="A13" s="47"/>
      <c r="B13" s="47"/>
      <c r="C13" s="47"/>
      <c r="D13" s="47"/>
      <c r="E13" s="47"/>
      <c r="F13" s="47"/>
      <c r="G13" s="47"/>
      <c r="H13" s="47"/>
      <c r="I13" s="47"/>
    </row>
    <row r="14" spans="1:10" s="13" customFormat="1" ht="34.5" customHeight="1" x14ac:dyDescent="0.25">
      <c r="A14" s="85" t="s">
        <v>27</v>
      </c>
      <c r="B14" s="85"/>
      <c r="C14" s="85"/>
      <c r="D14" s="85"/>
      <c r="E14" s="85"/>
      <c r="F14" s="85"/>
      <c r="G14" s="85"/>
      <c r="H14" s="85"/>
      <c r="I14" s="85"/>
      <c r="J14" s="11"/>
    </row>
    <row r="15" spans="1:10" ht="31.5" x14ac:dyDescent="0.25">
      <c r="A15" s="48" t="s">
        <v>28</v>
      </c>
      <c r="B15" s="49"/>
      <c r="C15" s="49"/>
      <c r="D15" s="49"/>
      <c r="E15" s="50"/>
      <c r="F15" s="31"/>
      <c r="G15" s="31"/>
      <c r="H15" s="51"/>
      <c r="I15" s="49"/>
    </row>
    <row r="16" spans="1:10" x14ac:dyDescent="0.25">
      <c r="A16" s="10" t="s">
        <v>10</v>
      </c>
      <c r="B16" s="17"/>
      <c r="C16" s="17"/>
      <c r="D16" s="17"/>
      <c r="E16" s="44"/>
      <c r="F16" s="31">
        <v>7</v>
      </c>
      <c r="G16" s="31">
        <v>32</v>
      </c>
      <c r="H16" s="29"/>
      <c r="I16" s="17"/>
    </row>
    <row r="17" spans="1:9" ht="33.6" customHeight="1" x14ac:dyDescent="0.25">
      <c r="A17" s="10" t="s">
        <v>26</v>
      </c>
      <c r="B17" s="17"/>
      <c r="C17" s="17"/>
      <c r="D17" s="17"/>
      <c r="E17" s="44"/>
      <c r="F17" s="31"/>
      <c r="G17" s="31"/>
      <c r="H17" s="29"/>
      <c r="I17" s="17"/>
    </row>
    <row r="18" spans="1:9" x14ac:dyDescent="0.25">
      <c r="A18" s="33" t="s">
        <v>4</v>
      </c>
      <c r="B18" s="17"/>
      <c r="C18" s="17"/>
      <c r="D18" s="17"/>
      <c r="E18" s="44"/>
      <c r="F18" s="31"/>
      <c r="G18" s="31"/>
      <c r="H18" s="29"/>
      <c r="I18" s="17"/>
    </row>
    <row r="19" spans="1:9" x14ac:dyDescent="0.25">
      <c r="A19" s="46" t="s">
        <v>41</v>
      </c>
      <c r="B19" s="30"/>
      <c r="C19" s="18"/>
      <c r="D19" s="18"/>
      <c r="E19" s="45"/>
      <c r="F19" s="32">
        <f t="shared" ref="F19:G19" si="2">SUM(F15:F18)</f>
        <v>7</v>
      </c>
      <c r="G19" s="32">
        <f t="shared" si="2"/>
        <v>32</v>
      </c>
      <c r="H19" s="30">
        <f>SUM(H15:H18)</f>
        <v>0</v>
      </c>
      <c r="I19" s="18">
        <f>SUM(I15:I18)</f>
        <v>0</v>
      </c>
    </row>
    <row r="20" spans="1:9" x14ac:dyDescent="0.25">
      <c r="A20" s="86" t="s">
        <v>37</v>
      </c>
      <c r="B20" s="87"/>
      <c r="C20" s="87"/>
      <c r="D20" s="87"/>
      <c r="E20" s="87"/>
      <c r="F20" s="88"/>
      <c r="G20" s="88"/>
      <c r="H20" s="87"/>
      <c r="I20" s="87"/>
    </row>
  </sheetData>
  <sheetProtection password="CACD" sheet="1" objects="1" scenarios="1" selectLockedCells="1"/>
  <mergeCells count="4">
    <mergeCell ref="A1:I1"/>
    <mergeCell ref="A4:I4"/>
    <mergeCell ref="A14:I14"/>
    <mergeCell ref="A20:I20"/>
  </mergeCells>
  <pageMargins left="0.5" right="0.5" top="0.5" bottom="0.5" header="0.3" footer="0.3"/>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2"/>
  <sheetViews>
    <sheetView zoomScaleNormal="100" workbookViewId="0">
      <selection activeCell="H10" sqref="H10"/>
    </sheetView>
  </sheetViews>
  <sheetFormatPr defaultColWidth="11.7109375" defaultRowHeight="15.75" x14ac:dyDescent="0.25"/>
  <cols>
    <col min="1" max="1" width="27.42578125" style="3" customWidth="1"/>
    <col min="2" max="2" width="7.85546875" style="3" customWidth="1"/>
    <col min="3" max="3" width="10" style="3" customWidth="1"/>
    <col min="4" max="4" width="14.140625" style="3" customWidth="1"/>
    <col min="5" max="5" width="12.7109375" style="3" customWidth="1"/>
    <col min="6" max="7" width="9.42578125" style="3" bestFit="1" customWidth="1"/>
    <col min="8" max="8" width="15" style="3" customWidth="1"/>
    <col min="9" max="9" width="15.140625" style="3" customWidth="1"/>
    <col min="10" max="10" width="47" style="3" customWidth="1"/>
    <col min="11" max="16384" width="11.7109375" style="3"/>
  </cols>
  <sheetData>
    <row r="1" spans="1:10" ht="23.45" customHeight="1" x14ac:dyDescent="0.25">
      <c r="A1" s="89" t="s">
        <v>68</v>
      </c>
      <c r="B1" s="90"/>
      <c r="C1" s="90"/>
      <c r="D1" s="90"/>
      <c r="E1" s="90"/>
      <c r="F1" s="90"/>
      <c r="G1" s="90"/>
      <c r="H1" s="90"/>
      <c r="I1" s="90"/>
      <c r="J1" s="2"/>
    </row>
    <row r="2" spans="1:10" s="5" customFormat="1" ht="78" x14ac:dyDescent="0.3">
      <c r="A2" s="54" t="s">
        <v>60</v>
      </c>
      <c r="B2" s="55" t="s">
        <v>0</v>
      </c>
      <c r="C2" s="55" t="s">
        <v>1</v>
      </c>
      <c r="D2" s="55" t="s">
        <v>66</v>
      </c>
      <c r="E2" s="55" t="s">
        <v>2</v>
      </c>
      <c r="F2" s="55" t="s">
        <v>13</v>
      </c>
      <c r="G2" s="55" t="s">
        <v>14</v>
      </c>
      <c r="H2" s="55" t="s">
        <v>67</v>
      </c>
      <c r="I2" s="56" t="s">
        <v>29</v>
      </c>
      <c r="J2" s="4"/>
    </row>
    <row r="3" spans="1:10" s="8" customFormat="1" ht="15.6" x14ac:dyDescent="0.3">
      <c r="A3" s="6"/>
      <c r="B3" s="6"/>
      <c r="C3" s="6"/>
      <c r="D3" s="6"/>
      <c r="E3" s="6"/>
      <c r="F3" s="6"/>
      <c r="G3" s="6"/>
      <c r="H3" s="7"/>
      <c r="I3" s="7"/>
    </row>
    <row r="4" spans="1:10" s="9" customFormat="1" ht="18" customHeight="1" x14ac:dyDescent="0.3">
      <c r="A4" s="91" t="s">
        <v>25</v>
      </c>
      <c r="B4" s="91"/>
      <c r="C4" s="91"/>
      <c r="D4" s="91"/>
      <c r="E4" s="91"/>
      <c r="F4" s="92"/>
      <c r="G4" s="92"/>
      <c r="H4" s="91"/>
      <c r="I4" s="91"/>
    </row>
    <row r="5" spans="1:10" ht="47.25" x14ac:dyDescent="0.25">
      <c r="A5" s="10" t="s">
        <v>15</v>
      </c>
      <c r="B5" s="15">
        <v>22</v>
      </c>
      <c r="C5" s="15">
        <v>23</v>
      </c>
      <c r="D5" s="15"/>
      <c r="E5" s="15"/>
      <c r="F5" s="61">
        <f>(B5+D5)</f>
        <v>22</v>
      </c>
      <c r="G5" s="62">
        <f>(C5+E5)</f>
        <v>23</v>
      </c>
      <c r="H5" s="82"/>
      <c r="I5" s="82"/>
      <c r="J5" s="11"/>
    </row>
    <row r="6" spans="1:10" x14ac:dyDescent="0.25">
      <c r="A6" s="10" t="s">
        <v>4</v>
      </c>
      <c r="B6" s="15"/>
      <c r="C6" s="15"/>
      <c r="D6" s="15"/>
      <c r="E6" s="15"/>
      <c r="F6" s="71">
        <f>(B6+D6)</f>
        <v>0</v>
      </c>
      <c r="G6" s="72">
        <f>(C6+E6)</f>
        <v>0</v>
      </c>
      <c r="H6" s="15"/>
      <c r="I6" s="15"/>
      <c r="J6" s="11"/>
    </row>
    <row r="7" spans="1:10" x14ac:dyDescent="0.25">
      <c r="A7" s="10" t="s">
        <v>3</v>
      </c>
      <c r="B7" s="15"/>
      <c r="C7" s="15"/>
      <c r="D7" s="15"/>
      <c r="E7" s="15"/>
      <c r="F7" s="59">
        <f t="shared" ref="F7:G11" si="0">(B7+D7)</f>
        <v>0</v>
      </c>
      <c r="G7" s="60">
        <f t="shared" si="0"/>
        <v>0</v>
      </c>
      <c r="H7" s="15"/>
      <c r="I7" s="15"/>
    </row>
    <row r="8" spans="1:10" ht="47.25" x14ac:dyDescent="0.25">
      <c r="A8" s="10" t="s">
        <v>24</v>
      </c>
      <c r="B8" s="15">
        <v>22</v>
      </c>
      <c r="C8" s="15">
        <v>22</v>
      </c>
      <c r="D8" s="15"/>
      <c r="E8" s="15"/>
      <c r="F8" s="59">
        <f t="shared" si="0"/>
        <v>22</v>
      </c>
      <c r="G8" s="60">
        <f t="shared" si="0"/>
        <v>22</v>
      </c>
      <c r="H8" s="15"/>
      <c r="I8" s="15"/>
      <c r="J8" s="11"/>
    </row>
    <row r="9" spans="1:10" x14ac:dyDescent="0.25">
      <c r="A9" s="10" t="s">
        <v>5</v>
      </c>
      <c r="B9" s="15">
        <v>1</v>
      </c>
      <c r="C9" s="15">
        <v>1</v>
      </c>
      <c r="D9" s="15"/>
      <c r="E9" s="15"/>
      <c r="F9" s="59">
        <f t="shared" si="0"/>
        <v>1</v>
      </c>
      <c r="G9" s="60">
        <f t="shared" si="0"/>
        <v>1</v>
      </c>
      <c r="H9" s="15"/>
      <c r="I9" s="15"/>
    </row>
    <row r="10" spans="1:10" x14ac:dyDescent="0.25">
      <c r="A10" s="10" t="s">
        <v>6</v>
      </c>
      <c r="B10" s="15"/>
      <c r="C10" s="15"/>
      <c r="D10" s="15"/>
      <c r="E10" s="15"/>
      <c r="F10" s="63">
        <f t="shared" si="0"/>
        <v>0</v>
      </c>
      <c r="G10" s="64">
        <f t="shared" si="0"/>
        <v>0</v>
      </c>
      <c r="H10" s="15"/>
      <c r="I10" s="15"/>
    </row>
    <row r="11" spans="1:10" x14ac:dyDescent="0.25">
      <c r="A11" s="10" t="s">
        <v>7</v>
      </c>
      <c r="B11" s="15"/>
      <c r="C11" s="15"/>
      <c r="D11" s="15"/>
      <c r="E11" s="15"/>
      <c r="F11" s="26">
        <f t="shared" si="0"/>
        <v>0</v>
      </c>
      <c r="G11" s="26">
        <f t="shared" si="0"/>
        <v>0</v>
      </c>
      <c r="H11" s="15"/>
      <c r="I11" s="15"/>
    </row>
    <row r="12" spans="1:10" x14ac:dyDescent="0.25">
      <c r="A12" s="68" t="s">
        <v>40</v>
      </c>
      <c r="B12" s="69">
        <f>SUM(B5:B11)</f>
        <v>45</v>
      </c>
      <c r="C12" s="69">
        <f t="shared" ref="C12:G12" si="1">SUM(C5:C11)</f>
        <v>46</v>
      </c>
      <c r="D12" s="69">
        <f t="shared" si="1"/>
        <v>0</v>
      </c>
      <c r="E12" s="69">
        <f t="shared" si="1"/>
        <v>0</v>
      </c>
      <c r="F12" s="75">
        <f t="shared" si="1"/>
        <v>45</v>
      </c>
      <c r="G12" s="75">
        <f t="shared" si="1"/>
        <v>46</v>
      </c>
      <c r="H12" s="69">
        <f>SUM(H6:H11)</f>
        <v>0</v>
      </c>
      <c r="I12" s="70">
        <f>SUM(I6:I11)</f>
        <v>0</v>
      </c>
    </row>
    <row r="13" spans="1:10" x14ac:dyDescent="0.25">
      <c r="A13" s="12"/>
      <c r="B13" s="12"/>
      <c r="C13" s="12"/>
      <c r="D13" s="12"/>
      <c r="E13" s="12"/>
      <c r="F13" s="12"/>
      <c r="G13" s="12"/>
      <c r="H13" s="12"/>
      <c r="I13" s="12"/>
    </row>
    <row r="14" spans="1:10" s="13" customFormat="1" ht="18" customHeight="1" x14ac:dyDescent="0.25">
      <c r="A14" s="91" t="s">
        <v>27</v>
      </c>
      <c r="B14" s="91"/>
      <c r="C14" s="91"/>
      <c r="D14" s="91"/>
      <c r="E14" s="91"/>
      <c r="F14" s="92"/>
      <c r="G14" s="92"/>
      <c r="H14" s="91"/>
      <c r="I14" s="91"/>
      <c r="J14" s="11"/>
    </row>
    <row r="15" spans="1:10" ht="31.5" x14ac:dyDescent="0.25">
      <c r="A15" s="10" t="s">
        <v>28</v>
      </c>
      <c r="B15" s="14"/>
      <c r="C15" s="14"/>
      <c r="D15" s="14"/>
      <c r="E15" s="27"/>
      <c r="F15" s="31"/>
      <c r="G15" s="31"/>
      <c r="H15" s="29">
        <v>0</v>
      </c>
      <c r="I15" s="17">
        <v>0</v>
      </c>
    </row>
    <row r="16" spans="1:10" x14ac:dyDescent="0.25">
      <c r="A16" s="10" t="s">
        <v>10</v>
      </c>
      <c r="B16" s="14"/>
      <c r="C16" s="14"/>
      <c r="D16" s="14"/>
      <c r="E16" s="27"/>
      <c r="F16" s="31">
        <v>2</v>
      </c>
      <c r="G16" s="31">
        <v>9</v>
      </c>
      <c r="H16" s="29">
        <v>0</v>
      </c>
      <c r="I16" s="17">
        <v>0</v>
      </c>
    </row>
    <row r="17" spans="1:9" ht="47.25" x14ac:dyDescent="0.25">
      <c r="A17" s="10" t="s">
        <v>26</v>
      </c>
      <c r="B17" s="14"/>
      <c r="C17" s="14"/>
      <c r="D17" s="14"/>
      <c r="E17" s="27"/>
      <c r="F17" s="31"/>
      <c r="G17" s="31"/>
      <c r="H17" s="29">
        <v>0</v>
      </c>
      <c r="I17" s="17">
        <v>0</v>
      </c>
    </row>
    <row r="18" spans="1:9" x14ac:dyDescent="0.25">
      <c r="A18" s="10" t="s">
        <v>4</v>
      </c>
      <c r="B18" s="14"/>
      <c r="C18" s="14"/>
      <c r="D18" s="14"/>
      <c r="E18" s="27"/>
      <c r="F18" s="31"/>
      <c r="G18" s="31"/>
      <c r="H18" s="29">
        <v>0</v>
      </c>
      <c r="I18" s="17">
        <v>0</v>
      </c>
    </row>
    <row r="19" spans="1:9" x14ac:dyDescent="0.25">
      <c r="A19" s="68" t="s">
        <v>41</v>
      </c>
      <c r="B19" s="67"/>
      <c r="C19" s="16"/>
      <c r="D19" s="16"/>
      <c r="E19" s="28"/>
      <c r="F19" s="32">
        <f t="shared" ref="F19:G19" si="2">SUM(F15:F18)</f>
        <v>2</v>
      </c>
      <c r="G19" s="32">
        <f t="shared" si="2"/>
        <v>9</v>
      </c>
      <c r="H19" s="30">
        <f>SUM(H15:H18)</f>
        <v>0</v>
      </c>
      <c r="I19" s="18">
        <f>SUM(I15:I18)</f>
        <v>0</v>
      </c>
    </row>
    <row r="20" spans="1:9" ht="14.45" customHeight="1" x14ac:dyDescent="0.25">
      <c r="A20" s="93" t="s">
        <v>37</v>
      </c>
      <c r="B20" s="87"/>
      <c r="C20" s="87"/>
      <c r="D20" s="87"/>
      <c r="E20" s="87"/>
      <c r="F20" s="88"/>
      <c r="G20" s="88"/>
      <c r="H20" s="87"/>
      <c r="I20" s="87"/>
    </row>
    <row r="23" spans="1:9" ht="14.45" customHeight="1" x14ac:dyDescent="0.25"/>
    <row r="24" spans="1:9" ht="14.45" customHeight="1" x14ac:dyDescent="0.25"/>
    <row r="25" spans="1:9" ht="14.45" customHeight="1" x14ac:dyDescent="0.25"/>
    <row r="26" spans="1:9" ht="14.45" customHeight="1" x14ac:dyDescent="0.25"/>
    <row r="27" spans="1:9" ht="14.45" customHeight="1" x14ac:dyDescent="0.25"/>
    <row r="28" spans="1:9" ht="14.45" customHeight="1" x14ac:dyDescent="0.25"/>
    <row r="29" spans="1:9" ht="14.45" customHeight="1" x14ac:dyDescent="0.25"/>
    <row r="30" spans="1:9" ht="14.45" customHeight="1" x14ac:dyDescent="0.25"/>
    <row r="31" spans="1:9" ht="14.45" customHeight="1" x14ac:dyDescent="0.25"/>
    <row r="32" spans="1:9" ht="14.45" customHeight="1" x14ac:dyDescent="0.25"/>
    <row r="33" ht="14.45" customHeight="1" x14ac:dyDescent="0.25"/>
    <row r="34" ht="14.45" customHeight="1" x14ac:dyDescent="0.25"/>
    <row r="35" ht="14.45" customHeight="1" x14ac:dyDescent="0.25"/>
    <row r="36" ht="14.45" customHeight="1" x14ac:dyDescent="0.25"/>
    <row r="37" ht="14.45" customHeight="1" x14ac:dyDescent="0.25"/>
    <row r="38" ht="14.45" customHeight="1" x14ac:dyDescent="0.25"/>
    <row r="39" ht="14.45" customHeight="1" x14ac:dyDescent="0.25"/>
    <row r="40" ht="14.45" customHeight="1" x14ac:dyDescent="0.25"/>
    <row r="41" ht="14.45" customHeight="1" x14ac:dyDescent="0.25"/>
    <row r="42" ht="14.45" customHeight="1" x14ac:dyDescent="0.25"/>
  </sheetData>
  <sheetProtection password="CACD" sheet="1" objects="1" scenarios="1" selectLockedCells="1"/>
  <mergeCells count="4">
    <mergeCell ref="A1:I1"/>
    <mergeCell ref="A4:I4"/>
    <mergeCell ref="A14:I14"/>
    <mergeCell ref="A20:I20"/>
  </mergeCells>
  <pageMargins left="0.7" right="0.7" top="0.75" bottom="0.75" header="0.3" footer="0.3"/>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2"/>
  <sheetViews>
    <sheetView zoomScaleNormal="100" workbookViewId="0">
      <selection activeCell="F16" sqref="F16"/>
    </sheetView>
  </sheetViews>
  <sheetFormatPr defaultColWidth="11.7109375" defaultRowHeight="15.75" x14ac:dyDescent="0.25"/>
  <cols>
    <col min="1" max="1" width="27.42578125" style="3" customWidth="1"/>
    <col min="2" max="2" width="7.85546875" style="3" customWidth="1"/>
    <col min="3" max="3" width="10" style="3" customWidth="1"/>
    <col min="4" max="4" width="14.140625" style="3" customWidth="1"/>
    <col min="5" max="5" width="12.7109375" style="3" customWidth="1"/>
    <col min="6" max="7" width="9.42578125" style="3" bestFit="1" customWidth="1"/>
    <col min="8" max="8" width="15" style="3" customWidth="1"/>
    <col min="9" max="9" width="15.140625" style="3" customWidth="1"/>
    <col min="10" max="10" width="47" style="3" customWidth="1"/>
    <col min="11" max="16384" width="11.7109375" style="3"/>
  </cols>
  <sheetData>
    <row r="1" spans="1:10" ht="23.45" customHeight="1" x14ac:dyDescent="0.25">
      <c r="A1" s="89" t="s">
        <v>68</v>
      </c>
      <c r="B1" s="90"/>
      <c r="C1" s="90"/>
      <c r="D1" s="90"/>
      <c r="E1" s="90"/>
      <c r="F1" s="90"/>
      <c r="G1" s="90"/>
      <c r="H1" s="90"/>
      <c r="I1" s="90"/>
      <c r="J1" s="2"/>
    </row>
    <row r="2" spans="1:10" s="5" customFormat="1" ht="78" x14ac:dyDescent="0.3">
      <c r="A2" s="54" t="s">
        <v>61</v>
      </c>
      <c r="B2" s="55" t="s">
        <v>0</v>
      </c>
      <c r="C2" s="55" t="s">
        <v>1</v>
      </c>
      <c r="D2" s="55" t="s">
        <v>66</v>
      </c>
      <c r="E2" s="55" t="s">
        <v>2</v>
      </c>
      <c r="F2" s="55" t="s">
        <v>13</v>
      </c>
      <c r="G2" s="55" t="s">
        <v>14</v>
      </c>
      <c r="H2" s="55" t="s">
        <v>67</v>
      </c>
      <c r="I2" s="56" t="s">
        <v>29</v>
      </c>
      <c r="J2" s="4"/>
    </row>
    <row r="3" spans="1:10" s="8" customFormat="1" ht="15.6" x14ac:dyDescent="0.3">
      <c r="A3" s="6"/>
      <c r="B3" s="6"/>
      <c r="C3" s="6"/>
      <c r="D3" s="6"/>
      <c r="E3" s="6"/>
      <c r="F3" s="6"/>
      <c r="G3" s="6"/>
      <c r="H3" s="7"/>
      <c r="I3" s="7"/>
    </row>
    <row r="4" spans="1:10" s="9" customFormat="1" ht="18" customHeight="1" x14ac:dyDescent="0.3">
      <c r="A4" s="91" t="s">
        <v>25</v>
      </c>
      <c r="B4" s="91"/>
      <c r="C4" s="91"/>
      <c r="D4" s="91"/>
      <c r="E4" s="91"/>
      <c r="F4" s="92"/>
      <c r="G4" s="92"/>
      <c r="H4" s="91"/>
      <c r="I4" s="91"/>
    </row>
    <row r="5" spans="1:10" ht="47.25" x14ac:dyDescent="0.25">
      <c r="A5" s="10" t="s">
        <v>15</v>
      </c>
      <c r="B5" s="15">
        <v>24</v>
      </c>
      <c r="C5" s="15">
        <v>29</v>
      </c>
      <c r="D5" s="15"/>
      <c r="E5" s="15"/>
      <c r="F5" s="59">
        <f>(B5+D5)</f>
        <v>24</v>
      </c>
      <c r="G5" s="60">
        <f>(C5+E5)</f>
        <v>29</v>
      </c>
      <c r="H5" s="15">
        <v>0</v>
      </c>
      <c r="I5" s="15">
        <v>175</v>
      </c>
      <c r="J5" s="11"/>
    </row>
    <row r="6" spans="1:10" x14ac:dyDescent="0.25">
      <c r="A6" s="10" t="s">
        <v>4</v>
      </c>
      <c r="B6" s="15"/>
      <c r="C6" s="15"/>
      <c r="D6" s="15"/>
      <c r="E6" s="15"/>
      <c r="F6" s="59">
        <f>(B6+D6)</f>
        <v>0</v>
      </c>
      <c r="G6" s="60">
        <f>(C6+E6)</f>
        <v>0</v>
      </c>
      <c r="H6" s="15"/>
      <c r="I6" s="15"/>
      <c r="J6" s="11"/>
    </row>
    <row r="7" spans="1:10" x14ac:dyDescent="0.25">
      <c r="A7" s="10" t="s">
        <v>3</v>
      </c>
      <c r="B7" s="15"/>
      <c r="C7" s="15"/>
      <c r="D7" s="15"/>
      <c r="E7" s="15"/>
      <c r="F7" s="59">
        <f t="shared" ref="F7:G11" si="0">(B7+D7)</f>
        <v>0</v>
      </c>
      <c r="G7" s="60">
        <f t="shared" si="0"/>
        <v>0</v>
      </c>
      <c r="H7" s="15"/>
      <c r="I7" s="15"/>
    </row>
    <row r="8" spans="1:10" ht="47.25" x14ac:dyDescent="0.25">
      <c r="A8" s="10" t="s">
        <v>24</v>
      </c>
      <c r="B8" s="15">
        <v>15</v>
      </c>
      <c r="C8" s="15">
        <v>15</v>
      </c>
      <c r="D8" s="15"/>
      <c r="E8" s="15"/>
      <c r="F8" s="59">
        <f t="shared" si="0"/>
        <v>15</v>
      </c>
      <c r="G8" s="60">
        <f t="shared" si="0"/>
        <v>15</v>
      </c>
      <c r="H8" s="15"/>
      <c r="I8" s="15"/>
      <c r="J8" s="11"/>
    </row>
    <row r="9" spans="1:10" x14ac:dyDescent="0.25">
      <c r="A9" s="10" t="s">
        <v>5</v>
      </c>
      <c r="B9" s="15"/>
      <c r="C9" s="15"/>
      <c r="D9" s="15"/>
      <c r="E9" s="15"/>
      <c r="F9" s="59">
        <f t="shared" si="0"/>
        <v>0</v>
      </c>
      <c r="G9" s="60">
        <f t="shared" si="0"/>
        <v>0</v>
      </c>
      <c r="H9" s="15">
        <v>131</v>
      </c>
      <c r="I9" s="15">
        <v>131</v>
      </c>
    </row>
    <row r="10" spans="1:10" x14ac:dyDescent="0.25">
      <c r="A10" s="10" t="s">
        <v>6</v>
      </c>
      <c r="B10" s="15"/>
      <c r="C10" s="15"/>
      <c r="D10" s="15"/>
      <c r="E10" s="15"/>
      <c r="F10" s="59">
        <f t="shared" si="0"/>
        <v>0</v>
      </c>
      <c r="G10" s="60">
        <f t="shared" si="0"/>
        <v>0</v>
      </c>
      <c r="H10" s="15"/>
      <c r="I10" s="15"/>
    </row>
    <row r="11" spans="1:10" x14ac:dyDescent="0.25">
      <c r="A11" s="33" t="s">
        <v>7</v>
      </c>
      <c r="B11" s="15"/>
      <c r="C11" s="15"/>
      <c r="D11" s="15"/>
      <c r="E11" s="15"/>
      <c r="F11" s="63">
        <f t="shared" si="0"/>
        <v>0</v>
      </c>
      <c r="G11" s="64">
        <f t="shared" si="0"/>
        <v>0</v>
      </c>
      <c r="H11" s="15"/>
      <c r="I11" s="15"/>
    </row>
    <row r="12" spans="1:10" x14ac:dyDescent="0.25">
      <c r="A12" s="46" t="s">
        <v>40</v>
      </c>
      <c r="B12" s="32">
        <f>SUM(B5:B11)</f>
        <v>39</v>
      </c>
      <c r="C12" s="32">
        <f t="shared" ref="C12:G12" si="1">SUM(C5:C11)</f>
        <v>44</v>
      </c>
      <c r="D12" s="32">
        <f t="shared" si="1"/>
        <v>0</v>
      </c>
      <c r="E12" s="32">
        <f t="shared" si="1"/>
        <v>0</v>
      </c>
      <c r="F12" s="32">
        <f t="shared" si="1"/>
        <v>39</v>
      </c>
      <c r="G12" s="32">
        <f t="shared" si="1"/>
        <v>44</v>
      </c>
      <c r="H12" s="32">
        <f>SUM(H5:H11)</f>
        <v>131</v>
      </c>
      <c r="I12" s="32">
        <f>SUM(I5:I11)</f>
        <v>306</v>
      </c>
    </row>
    <row r="13" spans="1:10" x14ac:dyDescent="0.25">
      <c r="A13" s="38"/>
      <c r="B13" s="38"/>
      <c r="C13" s="38"/>
      <c r="D13" s="38"/>
      <c r="E13" s="38"/>
      <c r="F13" s="38"/>
      <c r="G13" s="38"/>
      <c r="H13" s="38"/>
      <c r="I13" s="38"/>
    </row>
    <row r="14" spans="1:10" s="13" customFormat="1" ht="18" customHeight="1" x14ac:dyDescent="0.25">
      <c r="A14" s="91" t="s">
        <v>27</v>
      </c>
      <c r="B14" s="91"/>
      <c r="C14" s="91"/>
      <c r="D14" s="91"/>
      <c r="E14" s="91"/>
      <c r="F14" s="92"/>
      <c r="G14" s="92"/>
      <c r="H14" s="91"/>
      <c r="I14" s="91"/>
      <c r="J14" s="11"/>
    </row>
    <row r="15" spans="1:10" ht="31.5" x14ac:dyDescent="0.25">
      <c r="A15" s="10" t="s">
        <v>28</v>
      </c>
      <c r="B15" s="17"/>
      <c r="C15" s="17"/>
      <c r="D15" s="17"/>
      <c r="E15" s="44"/>
      <c r="F15" s="31"/>
      <c r="G15" s="31"/>
      <c r="H15" s="29">
        <v>0</v>
      </c>
      <c r="I15" s="17">
        <v>0</v>
      </c>
    </row>
    <row r="16" spans="1:10" x14ac:dyDescent="0.25">
      <c r="A16" s="10" t="s">
        <v>10</v>
      </c>
      <c r="B16" s="17"/>
      <c r="C16" s="17"/>
      <c r="D16" s="17"/>
      <c r="E16" s="44"/>
      <c r="F16" s="31">
        <v>2</v>
      </c>
      <c r="G16" s="31">
        <v>15</v>
      </c>
      <c r="H16" s="29">
        <v>0</v>
      </c>
      <c r="I16" s="17">
        <v>0</v>
      </c>
    </row>
    <row r="17" spans="1:9" ht="47.25" x14ac:dyDescent="0.25">
      <c r="A17" s="10" t="s">
        <v>26</v>
      </c>
      <c r="B17" s="17"/>
      <c r="C17" s="17"/>
      <c r="D17" s="17"/>
      <c r="E17" s="44"/>
      <c r="F17" s="31"/>
      <c r="G17" s="31"/>
      <c r="H17" s="29">
        <v>0</v>
      </c>
      <c r="I17" s="17">
        <v>0</v>
      </c>
    </row>
    <row r="18" spans="1:9" x14ac:dyDescent="0.25">
      <c r="A18" s="33" t="s">
        <v>4</v>
      </c>
      <c r="B18" s="17"/>
      <c r="C18" s="17"/>
      <c r="D18" s="17"/>
      <c r="E18" s="44"/>
      <c r="F18" s="31"/>
      <c r="G18" s="31"/>
      <c r="H18" s="29">
        <v>0</v>
      </c>
      <c r="I18" s="17">
        <v>0</v>
      </c>
    </row>
    <row r="19" spans="1:9" x14ac:dyDescent="0.25">
      <c r="A19" s="68" t="s">
        <v>41</v>
      </c>
      <c r="B19" s="30"/>
      <c r="C19" s="18"/>
      <c r="D19" s="18"/>
      <c r="E19" s="45"/>
      <c r="F19" s="32">
        <f t="shared" ref="F19:G19" si="2">SUM(F15:F18)</f>
        <v>2</v>
      </c>
      <c r="G19" s="32">
        <f t="shared" si="2"/>
        <v>15</v>
      </c>
      <c r="H19" s="30">
        <f>SUM(H15:H18)</f>
        <v>0</v>
      </c>
      <c r="I19" s="18">
        <f>SUM(I15:I18)</f>
        <v>0</v>
      </c>
    </row>
    <row r="20" spans="1:9" ht="14.45" customHeight="1" x14ac:dyDescent="0.25">
      <c r="A20" s="86" t="s">
        <v>37</v>
      </c>
      <c r="B20" s="87"/>
      <c r="C20" s="87"/>
      <c r="D20" s="87"/>
      <c r="E20" s="87"/>
      <c r="F20" s="88"/>
      <c r="G20" s="88"/>
      <c r="H20" s="87"/>
      <c r="I20" s="87"/>
    </row>
    <row r="23" spans="1:9" ht="14.45" customHeight="1" x14ac:dyDescent="0.25"/>
    <row r="24" spans="1:9" ht="14.45" customHeight="1" x14ac:dyDescent="0.25"/>
    <row r="25" spans="1:9" ht="14.45" customHeight="1" x14ac:dyDescent="0.25"/>
    <row r="26" spans="1:9" ht="14.45" customHeight="1" x14ac:dyDescent="0.25"/>
    <row r="27" spans="1:9" ht="14.45" customHeight="1" x14ac:dyDescent="0.25"/>
    <row r="28" spans="1:9" ht="14.45" customHeight="1" x14ac:dyDescent="0.25"/>
    <row r="29" spans="1:9" ht="14.45" customHeight="1" x14ac:dyDescent="0.25"/>
    <row r="30" spans="1:9" ht="14.45" customHeight="1" x14ac:dyDescent="0.25"/>
    <row r="31" spans="1:9" ht="14.45" customHeight="1" x14ac:dyDescent="0.25"/>
    <row r="32" spans="1:9" ht="14.45" customHeight="1" x14ac:dyDescent="0.25"/>
    <row r="33" ht="14.45" customHeight="1" x14ac:dyDescent="0.25"/>
    <row r="34" ht="14.45" customHeight="1" x14ac:dyDescent="0.25"/>
    <row r="35" ht="14.45" customHeight="1" x14ac:dyDescent="0.25"/>
    <row r="36" ht="14.45" customHeight="1" x14ac:dyDescent="0.25"/>
    <row r="37" ht="14.45" customHeight="1" x14ac:dyDescent="0.25"/>
    <row r="38" ht="14.45" customHeight="1" x14ac:dyDescent="0.25"/>
    <row r="39" ht="14.45" customHeight="1" x14ac:dyDescent="0.25"/>
    <row r="40" ht="14.45" customHeight="1" x14ac:dyDescent="0.25"/>
    <row r="41" ht="14.45" customHeight="1" x14ac:dyDescent="0.25"/>
    <row r="42" ht="14.45" customHeight="1" x14ac:dyDescent="0.25"/>
  </sheetData>
  <sheetProtection password="CACD" sheet="1" objects="1" scenarios="1" selectLockedCells="1"/>
  <mergeCells count="4">
    <mergeCell ref="A1:I1"/>
    <mergeCell ref="A4:I4"/>
    <mergeCell ref="A14:I14"/>
    <mergeCell ref="A20:I20"/>
  </mergeCells>
  <pageMargins left="0.7" right="0.7" top="0.75" bottom="0.7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0"/>
  <sheetViews>
    <sheetView tabSelected="1" zoomScaleNormal="100" workbookViewId="0">
      <selection activeCell="C5" sqref="C5"/>
    </sheetView>
  </sheetViews>
  <sheetFormatPr defaultColWidth="11.7109375" defaultRowHeight="15.75" x14ac:dyDescent="0.25"/>
  <cols>
    <col min="1" max="1" width="27.42578125" style="3" customWidth="1"/>
    <col min="2" max="2" width="7.85546875" style="3" customWidth="1"/>
    <col min="3" max="3" width="10" style="3" customWidth="1"/>
    <col min="4" max="4" width="14.140625" style="3" customWidth="1"/>
    <col min="5" max="5" width="12.7109375" style="3" customWidth="1"/>
    <col min="6" max="7" width="9.42578125" style="3" bestFit="1" customWidth="1"/>
    <col min="8" max="8" width="15" style="3" customWidth="1"/>
    <col min="9" max="9" width="15.140625" style="3" customWidth="1"/>
    <col min="10" max="10" width="47" style="3" customWidth="1"/>
    <col min="11" max="16384" width="11.7109375" style="3"/>
  </cols>
  <sheetData>
    <row r="1" spans="1:10" ht="23.45" customHeight="1" x14ac:dyDescent="0.25">
      <c r="A1" s="89" t="s">
        <v>68</v>
      </c>
      <c r="B1" s="90"/>
      <c r="C1" s="90"/>
      <c r="D1" s="90"/>
      <c r="E1" s="90"/>
      <c r="F1" s="90"/>
      <c r="G1" s="90"/>
      <c r="H1" s="90"/>
      <c r="I1" s="90"/>
      <c r="J1" s="2"/>
    </row>
    <row r="2" spans="1:10" s="5" customFormat="1" ht="78" x14ac:dyDescent="0.3">
      <c r="A2" s="54" t="s">
        <v>62</v>
      </c>
      <c r="B2" s="55" t="s">
        <v>0</v>
      </c>
      <c r="C2" s="55" t="s">
        <v>1</v>
      </c>
      <c r="D2" s="55" t="s">
        <v>66</v>
      </c>
      <c r="E2" s="55" t="s">
        <v>2</v>
      </c>
      <c r="F2" s="55" t="s">
        <v>13</v>
      </c>
      <c r="G2" s="55" t="s">
        <v>14</v>
      </c>
      <c r="H2" s="55" t="s">
        <v>67</v>
      </c>
      <c r="I2" s="56" t="s">
        <v>29</v>
      </c>
      <c r="J2" s="4"/>
    </row>
    <row r="3" spans="1:10" s="8" customFormat="1" ht="15.6" x14ac:dyDescent="0.3">
      <c r="A3" s="6"/>
      <c r="B3" s="6"/>
      <c r="C3" s="6"/>
      <c r="D3" s="6"/>
      <c r="E3" s="6"/>
      <c r="F3" s="6"/>
      <c r="G3" s="6"/>
      <c r="H3" s="7"/>
      <c r="I3" s="7"/>
    </row>
    <row r="4" spans="1:10" s="9" customFormat="1" ht="18" customHeight="1" x14ac:dyDescent="0.3">
      <c r="A4" s="91" t="s">
        <v>25</v>
      </c>
      <c r="B4" s="91"/>
      <c r="C4" s="91"/>
      <c r="D4" s="91"/>
      <c r="E4" s="91"/>
      <c r="F4" s="92"/>
      <c r="G4" s="92"/>
      <c r="H4" s="91"/>
      <c r="I4" s="91"/>
    </row>
    <row r="5" spans="1:10" ht="47.25" x14ac:dyDescent="0.25">
      <c r="A5" s="10" t="s">
        <v>15</v>
      </c>
      <c r="B5" s="15">
        <v>40</v>
      </c>
      <c r="C5" s="15">
        <v>41</v>
      </c>
      <c r="D5" s="15"/>
      <c r="E5" s="24"/>
      <c r="F5" s="26">
        <f>(B5+D5)</f>
        <v>40</v>
      </c>
      <c r="G5" s="26">
        <f>(C5+E5)</f>
        <v>41</v>
      </c>
      <c r="H5" s="25"/>
      <c r="I5" s="15"/>
      <c r="J5" s="11"/>
    </row>
    <row r="6" spans="1:10" x14ac:dyDescent="0.25">
      <c r="A6" s="10" t="s">
        <v>4</v>
      </c>
      <c r="B6" s="15"/>
      <c r="C6" s="15"/>
      <c r="D6" s="15"/>
      <c r="E6" s="15"/>
      <c r="F6" s="59">
        <f>(B6+D6)</f>
        <v>0</v>
      </c>
      <c r="G6" s="60">
        <f>(C6+E6)</f>
        <v>0</v>
      </c>
      <c r="H6" s="15"/>
      <c r="I6" s="15"/>
      <c r="J6" s="11"/>
    </row>
    <row r="7" spans="1:10" x14ac:dyDescent="0.25">
      <c r="A7" s="10" t="s">
        <v>3</v>
      </c>
      <c r="B7" s="15">
        <v>1</v>
      </c>
      <c r="C7" s="15">
        <v>6</v>
      </c>
      <c r="D7" s="15"/>
      <c r="E7" s="15"/>
      <c r="F7" s="59">
        <f t="shared" ref="F7:G11" si="0">(B7+D7)</f>
        <v>1</v>
      </c>
      <c r="G7" s="60">
        <f t="shared" si="0"/>
        <v>6</v>
      </c>
      <c r="H7" s="15"/>
      <c r="I7" s="15"/>
    </row>
    <row r="8" spans="1:10" ht="47.25" x14ac:dyDescent="0.25">
      <c r="A8" s="10" t="s">
        <v>24</v>
      </c>
      <c r="B8" s="15">
        <v>22</v>
      </c>
      <c r="C8" s="15">
        <v>22</v>
      </c>
      <c r="D8" s="15"/>
      <c r="E8" s="15"/>
      <c r="F8" s="59">
        <f t="shared" si="0"/>
        <v>22</v>
      </c>
      <c r="G8" s="60">
        <f t="shared" si="0"/>
        <v>22</v>
      </c>
      <c r="H8" s="15"/>
      <c r="I8" s="15"/>
      <c r="J8" s="11"/>
    </row>
    <row r="9" spans="1:10" x14ac:dyDescent="0.25">
      <c r="A9" s="10" t="s">
        <v>5</v>
      </c>
      <c r="B9" s="15"/>
      <c r="C9" s="15"/>
      <c r="D9" s="15"/>
      <c r="E9" s="15"/>
      <c r="F9" s="59">
        <f t="shared" si="0"/>
        <v>0</v>
      </c>
      <c r="G9" s="60">
        <f t="shared" si="0"/>
        <v>0</v>
      </c>
      <c r="H9" s="15"/>
      <c r="I9" s="15"/>
    </row>
    <row r="10" spans="1:10" x14ac:dyDescent="0.25">
      <c r="A10" s="10" t="s">
        <v>6</v>
      </c>
      <c r="B10" s="15"/>
      <c r="C10" s="15"/>
      <c r="D10" s="15"/>
      <c r="E10" s="15"/>
      <c r="F10" s="59">
        <f t="shared" si="0"/>
        <v>0</v>
      </c>
      <c r="G10" s="60">
        <f t="shared" si="0"/>
        <v>0</v>
      </c>
      <c r="H10" s="15"/>
      <c r="I10" s="15"/>
    </row>
    <row r="11" spans="1:10" x14ac:dyDescent="0.25">
      <c r="A11" s="10" t="s">
        <v>7</v>
      </c>
      <c r="B11" s="15"/>
      <c r="C11" s="15"/>
      <c r="D11" s="15"/>
      <c r="E11" s="15"/>
      <c r="F11" s="63">
        <f t="shared" si="0"/>
        <v>0</v>
      </c>
      <c r="G11" s="64">
        <f t="shared" si="0"/>
        <v>0</v>
      </c>
      <c r="H11" s="15"/>
      <c r="I11" s="15"/>
    </row>
    <row r="12" spans="1:10" x14ac:dyDescent="0.25">
      <c r="A12" s="68" t="s">
        <v>40</v>
      </c>
      <c r="B12" s="69">
        <f>SUM(B5:B11)</f>
        <v>63</v>
      </c>
      <c r="C12" s="69">
        <f t="shared" ref="C12:G12" si="1">SUM(C5:C11)</f>
        <v>69</v>
      </c>
      <c r="D12" s="69">
        <f t="shared" si="1"/>
        <v>0</v>
      </c>
      <c r="E12" s="69">
        <f t="shared" si="1"/>
        <v>0</v>
      </c>
      <c r="F12" s="79">
        <f t="shared" si="1"/>
        <v>63</v>
      </c>
      <c r="G12" s="32">
        <f t="shared" si="1"/>
        <v>69</v>
      </c>
      <c r="H12" s="74">
        <f>SUM(H5:H11)</f>
        <v>0</v>
      </c>
      <c r="I12" s="70">
        <f>SUM(I5:I11)</f>
        <v>0</v>
      </c>
    </row>
    <row r="13" spans="1:10" x14ac:dyDescent="0.25">
      <c r="A13" s="12"/>
      <c r="B13" s="12"/>
      <c r="C13" s="12"/>
      <c r="D13" s="12"/>
      <c r="E13" s="12"/>
      <c r="F13" s="38"/>
      <c r="G13" s="38"/>
      <c r="H13" s="12"/>
      <c r="I13" s="12"/>
    </row>
    <row r="14" spans="1:10" s="13" customFormat="1" ht="18" customHeight="1" x14ac:dyDescent="0.25">
      <c r="A14" s="91" t="s">
        <v>27</v>
      </c>
      <c r="B14" s="91"/>
      <c r="C14" s="91"/>
      <c r="D14" s="91"/>
      <c r="E14" s="91"/>
      <c r="F14" s="92"/>
      <c r="G14" s="92"/>
      <c r="H14" s="91"/>
      <c r="I14" s="91"/>
      <c r="J14" s="11"/>
    </row>
    <row r="15" spans="1:10" ht="31.5" x14ac:dyDescent="0.25">
      <c r="A15" s="10" t="s">
        <v>28</v>
      </c>
      <c r="B15" s="14"/>
      <c r="C15" s="14"/>
      <c r="D15" s="14"/>
      <c r="E15" s="27"/>
      <c r="F15" s="31"/>
      <c r="G15" s="31"/>
      <c r="H15" s="29">
        <v>0</v>
      </c>
      <c r="I15" s="17">
        <v>0</v>
      </c>
    </row>
    <row r="16" spans="1:10" x14ac:dyDescent="0.25">
      <c r="A16" s="10" t="s">
        <v>10</v>
      </c>
      <c r="B16" s="14"/>
      <c r="C16" s="14"/>
      <c r="D16" s="14"/>
      <c r="E16" s="27"/>
      <c r="F16" s="31">
        <v>5</v>
      </c>
      <c r="G16" s="31">
        <v>29</v>
      </c>
      <c r="H16" s="29">
        <v>0</v>
      </c>
      <c r="I16" s="17">
        <v>0</v>
      </c>
    </row>
    <row r="17" spans="1:9" ht="33.6" customHeight="1" x14ac:dyDescent="0.25">
      <c r="A17" s="10" t="s">
        <v>26</v>
      </c>
      <c r="B17" s="14"/>
      <c r="C17" s="14"/>
      <c r="D17" s="14"/>
      <c r="E17" s="27"/>
      <c r="F17" s="31"/>
      <c r="G17" s="31"/>
      <c r="H17" s="29">
        <v>0</v>
      </c>
      <c r="I17" s="17">
        <v>0</v>
      </c>
    </row>
    <row r="18" spans="1:9" x14ac:dyDescent="0.25">
      <c r="A18" s="10" t="s">
        <v>4</v>
      </c>
      <c r="B18" s="14"/>
      <c r="C18" s="14"/>
      <c r="D18" s="14"/>
      <c r="E18" s="27"/>
      <c r="F18" s="31"/>
      <c r="G18" s="31"/>
      <c r="H18" s="29">
        <v>0</v>
      </c>
      <c r="I18" s="17">
        <v>0</v>
      </c>
    </row>
    <row r="19" spans="1:9" x14ac:dyDescent="0.25">
      <c r="A19" s="68" t="s">
        <v>41</v>
      </c>
      <c r="B19" s="67"/>
      <c r="C19" s="16"/>
      <c r="D19" s="16"/>
      <c r="E19" s="28"/>
      <c r="F19" s="32">
        <f t="shared" ref="F19:G19" si="2">SUM(F15:F18)</f>
        <v>5</v>
      </c>
      <c r="G19" s="32">
        <f t="shared" si="2"/>
        <v>29</v>
      </c>
      <c r="H19" s="30">
        <f>SUM(H15:H18)</f>
        <v>0</v>
      </c>
      <c r="I19" s="18">
        <f>SUM(I15:I18)</f>
        <v>0</v>
      </c>
    </row>
    <row r="20" spans="1:9" x14ac:dyDescent="0.25">
      <c r="A20" s="93" t="s">
        <v>37</v>
      </c>
      <c r="B20" s="87"/>
      <c r="C20" s="87"/>
      <c r="D20" s="87"/>
      <c r="E20" s="87"/>
      <c r="F20" s="88"/>
      <c r="G20" s="88"/>
      <c r="H20" s="87"/>
      <c r="I20" s="87"/>
    </row>
  </sheetData>
  <sheetProtection password="CACD" sheet="1" objects="1" scenarios="1" selectLockedCells="1"/>
  <mergeCells count="4">
    <mergeCell ref="A1:I1"/>
    <mergeCell ref="A4:I4"/>
    <mergeCell ref="A14:I14"/>
    <mergeCell ref="A20:I20"/>
  </mergeCells>
  <pageMargins left="0.7" right="0.7" top="0.75" bottom="0.75" header="0.3" footer="0.3"/>
  <pageSetup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0"/>
  <sheetViews>
    <sheetView zoomScaleNormal="100" workbookViewId="0">
      <selection sqref="A1:I1"/>
    </sheetView>
  </sheetViews>
  <sheetFormatPr defaultColWidth="11.7109375" defaultRowHeight="15.75" x14ac:dyDescent="0.25"/>
  <cols>
    <col min="1" max="1" width="27.42578125" style="3" customWidth="1"/>
    <col min="2" max="2" width="7.85546875" style="3" customWidth="1"/>
    <col min="3" max="3" width="10" style="3" customWidth="1"/>
    <col min="4" max="4" width="14.140625" style="3" customWidth="1"/>
    <col min="5" max="5" width="12.7109375" style="3" customWidth="1"/>
    <col min="6" max="7" width="9.42578125" style="3" bestFit="1" customWidth="1"/>
    <col min="8" max="8" width="15" style="3" customWidth="1"/>
    <col min="9" max="9" width="15.140625" style="3" customWidth="1"/>
    <col min="10" max="10" width="47" style="3" customWidth="1"/>
    <col min="11" max="16384" width="11.7109375" style="3"/>
  </cols>
  <sheetData>
    <row r="1" spans="1:10" ht="27.6" customHeight="1" x14ac:dyDescent="0.25">
      <c r="A1" s="83" t="s">
        <v>68</v>
      </c>
      <c r="B1" s="84"/>
      <c r="C1" s="84"/>
      <c r="D1" s="84"/>
      <c r="E1" s="84"/>
      <c r="F1" s="84"/>
      <c r="G1" s="84"/>
      <c r="H1" s="84"/>
      <c r="I1" s="84"/>
      <c r="J1" s="2"/>
    </row>
    <row r="2" spans="1:10" s="5" customFormat="1" ht="79.900000000000006" customHeight="1" x14ac:dyDescent="0.3">
      <c r="A2" s="42" t="s">
        <v>63</v>
      </c>
      <c r="B2" s="42" t="s">
        <v>0</v>
      </c>
      <c r="C2" s="42" t="s">
        <v>1</v>
      </c>
      <c r="D2" s="42" t="s">
        <v>66</v>
      </c>
      <c r="E2" s="42" t="s">
        <v>2</v>
      </c>
      <c r="F2" s="42" t="s">
        <v>13</v>
      </c>
      <c r="G2" s="42" t="s">
        <v>14</v>
      </c>
      <c r="H2" s="42" t="s">
        <v>67</v>
      </c>
      <c r="I2" s="42" t="s">
        <v>29</v>
      </c>
      <c r="J2" s="4"/>
    </row>
    <row r="3" spans="1:10" s="8" customFormat="1" ht="14.45" x14ac:dyDescent="0.3">
      <c r="A3" s="40"/>
      <c r="B3" s="40"/>
      <c r="C3" s="40"/>
      <c r="D3" s="40"/>
      <c r="E3" s="40"/>
      <c r="F3" s="40"/>
      <c r="G3" s="40"/>
      <c r="H3" s="41"/>
      <c r="I3" s="41"/>
    </row>
    <row r="4" spans="1:10" s="9" customFormat="1" ht="18" x14ac:dyDescent="0.3">
      <c r="A4" s="91" t="s">
        <v>25</v>
      </c>
      <c r="B4" s="91"/>
      <c r="C4" s="91"/>
      <c r="D4" s="91"/>
      <c r="E4" s="91"/>
      <c r="F4" s="92"/>
      <c r="G4" s="92"/>
      <c r="H4" s="91"/>
      <c r="I4" s="91"/>
    </row>
    <row r="5" spans="1:10" ht="27.6" customHeight="1" x14ac:dyDescent="0.3">
      <c r="A5" s="10" t="s">
        <v>15</v>
      </c>
      <c r="B5" s="15">
        <f>SUM(July!B5)+(Aug!B5)+(Sep!B5)+(Oct!B5)+(Nov!B5)+(Dec!B5)+(Jan!B5)+(Feb!B5)+(Mar!B5)+(Apr!B5)+(May!B5)+(Jun!B5)</f>
        <v>250</v>
      </c>
      <c r="C5" s="15">
        <f>SUM(July!C5)+(Aug!C5)+(Sep!C5)+(Oct!C5)+(Nov!C5)+(Dec!C5)+(Jan!C5)+(Feb!C5)+(Mar!C5)+(Apr!C5)+(May!C5)+(Jun!C5)</f>
        <v>263</v>
      </c>
      <c r="D5" s="15">
        <f>SUM(July!D5)+(Aug!D5)+(Sep!D5)+(Oct!D5)+(Nov!D5)+(Dec!D5)+(Jan!D5)+(Feb!D5)+(Mar!D5)+(Apr!D5)+(May!D5)+(Jun!D5)</f>
        <v>0</v>
      </c>
      <c r="E5" s="24">
        <f>SUM(July!E5)+(Aug!E5)+(Sep!E5)+(Oct!E5)+(Nov!E5)+(Dec!E5)+(Jan!E5)+(Feb!E5)+(Mar!E5)+(Apr!E5)+(May!E5)+(Jun!E5)</f>
        <v>0</v>
      </c>
      <c r="F5" s="26">
        <f>(B5+D5)</f>
        <v>250</v>
      </c>
      <c r="G5" s="26">
        <f>(C5+E5)</f>
        <v>263</v>
      </c>
      <c r="H5" s="25" t="e">
        <f>SUM(July!H5)+(Aug!H5)+(Sep!H5)+(Oct!H5)+(Nov!H5)+(Dec!H5)+(Jan!H5)+(Feb!H5)+(Mar!H5)+(May!H5)+(May!#REF!)+(Jun!H5)</f>
        <v>#REF!</v>
      </c>
      <c r="I5" s="15" t="e">
        <f>SUM(July!I5)+(Aug!I5)+(Sep!I5)+(Oct!I5)+(Nov!I5)+(Dec!I5)+(Jan!I5)+(Feb!I5)+(Mar!I5)+(May!I5)+(May!#REF!)+(Jun!I5)</f>
        <v>#REF!</v>
      </c>
      <c r="J5" s="11"/>
    </row>
    <row r="6" spans="1:10" ht="15.6" x14ac:dyDescent="0.3">
      <c r="A6" s="10" t="s">
        <v>4</v>
      </c>
      <c r="B6" s="15">
        <f>SUM(July!B6)+(Aug!B6)+(Sep!B6)+(Oct!B6)+(Nov!B6)+(Dec!B6)+(Jan!B6)+(Feb!B6)+(Mar!B6)+(Apr!B6)+(May!B6)+(Jun!B6)</f>
        <v>0</v>
      </c>
      <c r="C6" s="15">
        <f>SUM(July!C6)+(Aug!C6)+(Sep!C6)+(Oct!C6)+(Nov!C6)+(Dec!C6)+(Jan!C6)+(Feb!C6)+(Mar!C6)+(Apr!C6)+(May!C6)+(Jun!C6)</f>
        <v>0</v>
      </c>
      <c r="D6" s="15">
        <f>SUM(July!D6)+(Aug!D6)+(Sep!D6)+(Oct!D6)+(Nov!D6)+(Dec!D6)+(Jan!D6)+(Feb!D6)+(Mar!D6)+(Apr!D6)+(May!D6)+(Jun!D6)</f>
        <v>0</v>
      </c>
      <c r="E6" s="24">
        <f>SUM(July!E6)+(Aug!E6)+(Sep!E6)+(Oct!E6)+(Nov!E6)+(Dec!E6)+(Jan!E6)+(Feb!E6)+(Mar!E6)+(Apr!E6)+(May!E6)+(Jun!E6)</f>
        <v>0</v>
      </c>
      <c r="F6" s="26">
        <f>(B6+D6)</f>
        <v>0</v>
      </c>
      <c r="G6" s="26">
        <f>(C6+E6)</f>
        <v>0</v>
      </c>
      <c r="H6" s="25">
        <f>SUM(July!H6)+(Aug!H6)+(Sep!H6)+(Oct!H6)+(Nov!H6)+(Dec!H6)+(Jan!H6)+(Feb!H6)+(Mar!H6)+(Apr!H6)+(May!H6)+(Jun!H6)</f>
        <v>0</v>
      </c>
      <c r="I6" s="15">
        <f>SUM(July!I6)+(Aug!I6)+(Sep!I6)+(Oct!I6)+(Nov!I6)+(Dec!I6)+(Jan!I6)+(Feb!I6)+(Mar!I6)+(Apr!I6)+(May!I6)+(Jun!I6)</f>
        <v>0</v>
      </c>
      <c r="J6" s="11"/>
    </row>
    <row r="7" spans="1:10" ht="15.6" x14ac:dyDescent="0.3">
      <c r="A7" s="10" t="s">
        <v>3</v>
      </c>
      <c r="B7" s="15">
        <f>SUM(July!B7)+(Aug!B7)+(Sep!B7)+(Oct!B7)+(Nov!B7)+(Dec!B7)+(Jan!B7)+(Feb!B7)+(Mar!B7)+(Apr!B7)+(May!B7)+(Jun!B7)</f>
        <v>102</v>
      </c>
      <c r="C7" s="15">
        <f>SUM(July!C7)+(Aug!C7)+(Sep!C7)+(Oct!C7)+(Nov!C7)+(Dec!C7)+(Jan!C7)+(Feb!C7)+(Mar!C7)+(Apr!C7)+(May!C7)+(Jun!C7)</f>
        <v>352</v>
      </c>
      <c r="D7" s="15">
        <f>SUM(July!D7)+(Aug!D7)+(Sep!D7)+(Oct!D7)+(Nov!D7)+(Dec!D7)+(Jan!D7)+(Feb!D7)+(Mar!D7)+(Apr!D7)+(May!D7)+(Jun!D7)</f>
        <v>0</v>
      </c>
      <c r="E7" s="24">
        <f>SUM(July!E7)+(Aug!E7)+(Sep!E7)+(Oct!E7)+(Nov!E7)+(Dec!E7)+(Jan!E7)+(Feb!E7)+(Mar!E7)+(Apr!E7)+(May!E7)+(Jun!E7)</f>
        <v>0</v>
      </c>
      <c r="F7" s="26">
        <f t="shared" ref="F7:G11" si="0">(B7+D7)</f>
        <v>102</v>
      </c>
      <c r="G7" s="26">
        <f t="shared" si="0"/>
        <v>352</v>
      </c>
      <c r="H7" s="25">
        <f>SUM(July!H7)+(Aug!H7)+(Sep!H7)+(Oct!H7)+(Nov!H7)+(Dec!H7)+(Jan!H7)+(Feb!H7)+(Mar!H7)+(Apr!H7)+(May!H7)+(Jun!H7)</f>
        <v>0</v>
      </c>
      <c r="I7" s="15">
        <f>SUM(July!I7)+(Aug!I7)+(Sep!I7)+(Oct!I7)+(Nov!I7)+(Dec!I7)+(Jan!I7)+(Feb!I7)+(Mar!I7)+(Apr!I7)+(May!I7)+(Jun!I7)</f>
        <v>0</v>
      </c>
    </row>
    <row r="8" spans="1:10" ht="45.6" customHeight="1" x14ac:dyDescent="0.3">
      <c r="A8" s="10" t="s">
        <v>24</v>
      </c>
      <c r="B8" s="15">
        <f>SUM(July!B8)+(Aug!B8)+(Sep!B8)+(Oct!B8)+(Nov!B8)+(Dec!B8)+(Jan!B8)+(Feb!B8)+(Mar!B8)+(Apr!B8)+(May!B8)+(Jun!B8)</f>
        <v>131</v>
      </c>
      <c r="C8" s="15">
        <f>SUM(July!C8)+(Aug!C8)+(Sep!C8)+(Oct!C8)+(Nov!C8)+(Dec!C8)+(Jan!C8)+(Feb!C8)+(Mar!C8)+(Apr!C8)+(May!C8)+(Jun!C8)</f>
        <v>131</v>
      </c>
      <c r="D8" s="15">
        <f>SUM(July!D8)+(Aug!D8)+(Sep!D8)+(Oct!D8)+(Nov!D8)+(Dec!D8)+(Jan!D8)+(Feb!D8)+(Mar!D8)+(Apr!D8)+(May!D8)+(Jun!D8)</f>
        <v>0</v>
      </c>
      <c r="E8" s="24">
        <f>SUM(July!E8)+(Aug!E8)+(Sep!E8)+(Oct!E8)+(Nov!E8)+(Dec!E8)+(Jan!E8)+(Feb!E8)+(Mar!E8)+(Apr!E8)+(May!E8)+(Jun!E8)</f>
        <v>0</v>
      </c>
      <c r="F8" s="26">
        <f t="shared" si="0"/>
        <v>131</v>
      </c>
      <c r="G8" s="26">
        <f t="shared" si="0"/>
        <v>131</v>
      </c>
      <c r="H8" s="25">
        <f>SUM(July!H8)+(Aug!H8)+(Sep!H8)+(Oct!H8)+(Nov!H8)+(Dec!H8)+(Jan!H8)+(Feb!H8)+(Mar!H8)+(Apr!H8)+(May!H8)+(Jun!H8)</f>
        <v>3</v>
      </c>
      <c r="I8" s="15">
        <f>SUM(July!I8)+(Aug!I8)+(Sep!I8)+(Oct!I8)+(Nov!I8)+(Dec!I8)+(Jan!I8)+(Feb!I8)+(Mar!I8)+(Apr!I8)+(May!I8)+(Jun!I8)</f>
        <v>6</v>
      </c>
      <c r="J8" s="11"/>
    </row>
    <row r="9" spans="1:10" ht="15.6" x14ac:dyDescent="0.3">
      <c r="A9" s="10" t="s">
        <v>5</v>
      </c>
      <c r="B9" s="15">
        <f>SUM(July!B9)+(Aug!B9)+(Sep!B9)+(Oct!B9)+(Nov!B9)+(Dec!B9)+(Jan!B9)+(Feb!B9)+(Mar!B9)+(Apr!B9)+(May!B9)+(Jun!B9)</f>
        <v>3</v>
      </c>
      <c r="C9" s="15">
        <f>SUM(July!C9)+(Aug!C9)+(Sep!C9)+(Oct!C9)+(Nov!C9)+(Dec!C9)+(Jan!C9)+(Feb!C9)+(Mar!C9)+(Apr!C9)+(May!C9)+(Jun!C9)</f>
        <v>3</v>
      </c>
      <c r="D9" s="15">
        <f>SUM(July!D9)+(Aug!D9)+(Sep!D9)+(Oct!D9)+(Nov!D9)+(Dec!D9)+(Jan!D9)+(Feb!D9)+(Mar!D9)+(Apr!D9)+(May!D9)+(Jun!D9)</f>
        <v>0</v>
      </c>
      <c r="E9" s="24">
        <f>SUM(July!E9)+(Aug!E9)+(Sep!E9)+(Oct!E9)+(Nov!E9)+(Dec!E9)+(Jan!E9)+(Feb!E9)+(Mar!E9)+(Apr!E9)+(May!E9)+(Jun!E9)</f>
        <v>0</v>
      </c>
      <c r="F9" s="26">
        <f t="shared" si="0"/>
        <v>3</v>
      </c>
      <c r="G9" s="26">
        <f t="shared" si="0"/>
        <v>3</v>
      </c>
      <c r="H9" s="25">
        <f>SUM(July!H9)+(Aug!H9)+(Sep!H9)+(Oct!H9)+(Nov!H9)+(Dec!H9)+(Jan!H9)+(Feb!H9)+(Mar!H9)+(Apr!H9)+(May!H9)+(Jun!H9)</f>
        <v>131</v>
      </c>
      <c r="I9" s="15">
        <f>SUM(July!I9)+(Aug!I9)+(Sep!I9)+(Oct!I9)+(Nov!I9)+(Dec!I9)+(Jan!I9)+(Feb!I9)+(Mar!I9)+(Apr!I9)+(May!I9)+(Jun!I9)</f>
        <v>132</v>
      </c>
    </row>
    <row r="10" spans="1:10" ht="15.6" x14ac:dyDescent="0.3">
      <c r="A10" s="10" t="s">
        <v>6</v>
      </c>
      <c r="B10" s="15">
        <f>SUM(July!B10)+(Aug!B10)+(Sep!B10)+(Oct!B10)+(Nov!B10)+(Dec!B10)+(Jan!B10)+(Feb!B10)+(Mar!B10)+(Apr!B10)+(May!B10)+(Jun!B10)</f>
        <v>1</v>
      </c>
      <c r="C10" s="15">
        <f>SUM(July!C10)+(Aug!C10)+(Sep!C10)+(Oct!C10)+(Nov!C10)+(Dec!C10)+(Jan!C10)+(Feb!C10)+(Mar!C10)+(Apr!C10)+(May!C10)+(Jun!C10)</f>
        <v>1</v>
      </c>
      <c r="D10" s="15">
        <f>SUM(July!D10)+(Aug!D10)+(Sep!D10)+(Oct!D10)+(Nov!D10)+(Dec!D10)+(Jan!D10)+(Feb!D10)+(Mar!D10)+(Apr!D10)+(May!D10)+(Jun!D10)</f>
        <v>0</v>
      </c>
      <c r="E10" s="24">
        <f>SUM(July!E10)+(Aug!E10)+(Sep!E10)+(Oct!E10)+(Nov!E10)+(Dec!E10)+(Jan!E10)+(Feb!E10)+(Mar!E10)+(Apr!E10)+(May!E10)+(Jun!E10)</f>
        <v>0</v>
      </c>
      <c r="F10" s="26">
        <f t="shared" si="0"/>
        <v>1</v>
      </c>
      <c r="G10" s="26">
        <f t="shared" si="0"/>
        <v>1</v>
      </c>
      <c r="H10" s="25">
        <f>SUM(July!H10)+(Aug!H10)+(Sep!H10)+(Oct!H10)+(Nov!H10)+(Dec!H10)+(Jan!H10)+(Feb!H10)+(Mar!H10)+(Apr!H10)+(May!H10)+(Jun!H10)</f>
        <v>0</v>
      </c>
      <c r="I10" s="15">
        <f>SUM(July!I10)+(Aug!I10)+(Sep!I10)+(Oct!I10)+(Nov!I10)+(Dec!I10)+(Jan!I10)+(Feb!I10)+(Mar!I10)+(Apr!I10)+(May!I10)+(Jun!I10)</f>
        <v>0</v>
      </c>
    </row>
    <row r="11" spans="1:10" ht="15.6" x14ac:dyDescent="0.3">
      <c r="A11" s="33" t="s">
        <v>7</v>
      </c>
      <c r="B11" s="34">
        <f>SUM(July!B11)+(Aug!B11)+(Sep!B11)+(Oct!B11)+(Nov!B11)+(Dec!B11)+(Jan!B11)+(Feb!B11)+(Mar!B11)+(Apr!B11)+(May!B11)+(Jun!B11)</f>
        <v>1</v>
      </c>
      <c r="C11" s="34">
        <f>SUM(July!C11)+(Aug!C11)+(Sep!C11)+(Oct!C11)+(Nov!C11)+(Dec!C11)+(Jan!C11)+(Feb!C11)+(Mar!C11)+(Apr!C11)+(May!C11)+(Jun!C11)</f>
        <v>1</v>
      </c>
      <c r="D11" s="34">
        <f>SUM(July!D11)+(Aug!D11)+(Sep!D11)+(Oct!D11)+(Nov!D11)+(Dec!D11)+(Jan!D11)+(Feb!D11)+(Mar!D11)+(Apr!D11)+(May!D11)+(Jun!D11)</f>
        <v>0</v>
      </c>
      <c r="E11" s="35">
        <f>SUM(July!E11)+(Aug!E11)+(Sep!E11)+(Oct!E11)+(Nov!E11)+(Dec!E11)+(Jan!E11)+(Feb!E11)+(Mar!E11)+(Apr!E11)+(May!E11)+(Jun!E11)</f>
        <v>0</v>
      </c>
      <c r="F11" s="36">
        <f t="shared" si="0"/>
        <v>1</v>
      </c>
      <c r="G11" s="36">
        <f t="shared" si="0"/>
        <v>1</v>
      </c>
      <c r="H11" s="37">
        <f>SUM(July!H11)+(Aug!H11)+(Sep!H11)+(Oct!H11)+(Nov!H11)+(Dec!H11)+(Jan!H11)+(Feb!H11)+(Mar!H11)+(Apr!H11)+(May!H11)+(Jun!H11)</f>
        <v>0</v>
      </c>
      <c r="I11" s="34">
        <f>SUM(July!I11)+(Aug!I11)+(Sep!I11)+(Oct!I11)+(Nov!I11)+(Dec!I11)+(Jan!I11)+(Feb!I11)+(Mar!I11)+(Apr!I11)+(May!I11)+(Jun!I11)</f>
        <v>0</v>
      </c>
    </row>
    <row r="12" spans="1:10" ht="15.6" x14ac:dyDescent="0.3">
      <c r="A12" s="46" t="s">
        <v>40</v>
      </c>
      <c r="B12" s="32">
        <f>SUM(B5:B11)</f>
        <v>488</v>
      </c>
      <c r="C12" s="32">
        <f t="shared" ref="C12:G12" si="1">SUM(C5:C11)</f>
        <v>751</v>
      </c>
      <c r="D12" s="32">
        <f t="shared" si="1"/>
        <v>0</v>
      </c>
      <c r="E12" s="32">
        <f t="shared" si="1"/>
        <v>0</v>
      </c>
      <c r="F12" s="32">
        <f t="shared" si="1"/>
        <v>488</v>
      </c>
      <c r="G12" s="32">
        <f t="shared" si="1"/>
        <v>751</v>
      </c>
      <c r="H12" s="32" t="e">
        <f>SUM(H5:H11)</f>
        <v>#REF!</v>
      </c>
      <c r="I12" s="32" t="e">
        <f>SUM(I5:I11)</f>
        <v>#REF!</v>
      </c>
    </row>
    <row r="13" spans="1:10" ht="14.45" x14ac:dyDescent="0.3">
      <c r="A13" s="47"/>
      <c r="B13" s="47"/>
      <c r="C13" s="47"/>
      <c r="D13" s="47"/>
      <c r="E13" s="47"/>
      <c r="F13" s="47"/>
      <c r="G13" s="47"/>
      <c r="H13" s="47"/>
      <c r="I13" s="47"/>
    </row>
    <row r="14" spans="1:10" s="13" customFormat="1" ht="18.75" x14ac:dyDescent="0.25">
      <c r="A14" s="85" t="s">
        <v>27</v>
      </c>
      <c r="B14" s="85"/>
      <c r="C14" s="85"/>
      <c r="D14" s="85"/>
      <c r="E14" s="85"/>
      <c r="F14" s="85"/>
      <c r="G14" s="85"/>
      <c r="H14" s="85"/>
      <c r="I14" s="85"/>
      <c r="J14" s="11"/>
    </row>
    <row r="15" spans="1:10" ht="28.15" customHeight="1" x14ac:dyDescent="0.25">
      <c r="A15" s="48" t="s">
        <v>28</v>
      </c>
      <c r="B15" s="49"/>
      <c r="C15" s="49"/>
      <c r="D15" s="49"/>
      <c r="E15" s="50"/>
      <c r="F15" s="80">
        <f>SUM(July!F15)+(Aug!F15)+(Sep!F15)+(Oct!F15)+(Nov!F15)+(Dec!F15)+(Jan!F15)+(Feb!F15)+(Mar!F15)+(Apr!F15)+(May!F15)+(Jun!F15)</f>
        <v>0</v>
      </c>
      <c r="G15" s="80">
        <f>SUM(July!G15)+(Aug!G15)+(Sep!G15)+(Oct!G15)+(Nov!G15)+(Dec!G15)+(Jan!G15)+(Feb!G15)+(Mar!G15)+(Apr!G15)+(May!G15)+(Jun!G15)</f>
        <v>0</v>
      </c>
      <c r="H15" s="51">
        <f>SUM(July!H15)+(Aug!H15)+(Sep!H15)+(Oct!H15)+(Nov!H15)+(Dec!H15)+(Jan!H15)+(Feb!H15)+(Mar!H15)+(Apr!H15)+(May!H15)+(Jun!H15)</f>
        <v>0</v>
      </c>
      <c r="I15" s="49">
        <f>SUM(July!I15)+(Aug!I15)+(Sep!I15)+(Oct!I15)+(Nov!I15)+(Dec!I15)+(Jan!I15)+(Feb!I15)+(Mar!I15)+(Apr!I15)+(May!I15)+(Jun!I15)</f>
        <v>0</v>
      </c>
    </row>
    <row r="16" spans="1:10" x14ac:dyDescent="0.25">
      <c r="A16" s="10" t="s">
        <v>10</v>
      </c>
      <c r="B16" s="17"/>
      <c r="C16" s="17"/>
      <c r="D16" s="17"/>
      <c r="E16" s="44"/>
      <c r="F16" s="80">
        <f>SUM(July!F16)+(Aug!F16)+(Sep!F16)+(Oct!F16)+(Nov!F16)+(Dec!F16)+(Jan!F16)+(Feb!F16)+(Mar!F16)+(Apr!F16)+(May!F16)+(Jun!F16)</f>
        <v>40</v>
      </c>
      <c r="G16" s="80">
        <f>SUM(July!G16)+(Aug!G16)+(Sep!G16)+(Oct!G16)+(Nov!G16)+(Dec!G16)+(Jan!G16)+(Feb!G16)+(Mar!G16)+(Apr!G16)+(May!G16)+(Jun!G16)</f>
        <v>253</v>
      </c>
      <c r="H16" s="29">
        <f>SUM(July!H16)+(Aug!H16)+(Sep!H16)+(Oct!H16)+(Nov!H16)+(Dec!H16)+(Jan!H16)+(Feb!H16)+(Mar!H16)+(Apr!H16)+(May!H16)+(Jun!H16)</f>
        <v>0</v>
      </c>
      <c r="I16" s="17">
        <f>SUM(July!I16)+(Aug!I16)+(Sep!I16)+(Oct!I16)+(Nov!I16)+(Dec!I16)+(Jan!I16)+(Feb!I16)+(Mar!I16)+(Apr!I16)+(May!I16)+(Jun!I16)</f>
        <v>0</v>
      </c>
    </row>
    <row r="17" spans="1:9" ht="28.9" customHeight="1" x14ac:dyDescent="0.25">
      <c r="A17" s="10" t="s">
        <v>26</v>
      </c>
      <c r="B17" s="17"/>
      <c r="C17" s="17"/>
      <c r="D17" s="17"/>
      <c r="E17" s="44"/>
      <c r="F17" s="80">
        <f>SUM(July!F17)+(Aug!F17)+(Sep!F17)+(Oct!F17)+(Nov!F17)+(Dec!F17)+(Jan!F17)+(Feb!F17)+(Mar!F17)+(Apr!F17)+(May!F17)+(Jun!F17)</f>
        <v>1</v>
      </c>
      <c r="G17" s="80">
        <f>SUM(July!G17)+(Aug!G17)+(Sep!G17)+(Oct!G17)+(Nov!G17)+(Dec!G17)+(Jan!G17)+(Feb!G17)+(Mar!G17)+(Apr!G17)+(May!G17)+(Jun!G17)</f>
        <v>1</v>
      </c>
      <c r="H17" s="29">
        <f>SUM(July!H17)+(Aug!H17)+(Sep!H17)+(Oct!H17)+(Nov!H17)+(Dec!H17)+(Jan!H17)+(Feb!H17)+(Mar!H17)+(Apr!H17)+(May!H17)+(Jun!H17)</f>
        <v>0</v>
      </c>
      <c r="I17" s="17">
        <f>SUM(July!I17)+(Aug!I17)+(Sep!I17)+(Oct!I17)+(Nov!I17)+(Dec!I17)+(Jan!I17)+(Feb!I17)+(Mar!I17)+(Apr!I17)+(May!I17)+(Jun!I17)</f>
        <v>0</v>
      </c>
    </row>
    <row r="18" spans="1:9" x14ac:dyDescent="0.25">
      <c r="A18" s="33" t="s">
        <v>4</v>
      </c>
      <c r="B18" s="17"/>
      <c r="C18" s="17"/>
      <c r="D18" s="17"/>
      <c r="E18" s="44"/>
      <c r="F18" s="80">
        <f>SUM(July!F18)+(Aug!F18)+(Sep!F18)+(Oct!F18)+(Nov!F18)+(Dec!F18)+(Jan!F18)+(Feb!F18)+(Mar!F18)+(Apr!F18)+(May!F18)+(Jun!F18)</f>
        <v>0</v>
      </c>
      <c r="G18" s="80">
        <f>SUM(July!G18)+(Aug!G18)+(Sep!G18)+(Oct!G18)+(Nov!G18)+(Dec!G18)+(Jan!G18)+(Feb!G18)+(Mar!G18)+(Apr!G18)+(May!G18)+(Jun!G18)</f>
        <v>0</v>
      </c>
      <c r="H18" s="29">
        <f>SUM(July!H18)+(Aug!H18)+(Sep!H18)+(Oct!H18)+(Nov!H18)+(Dec!H18)+(Jan!H18)+(Feb!H18)+(Mar!H18)+(Apr!H18)+(May!H18)+(Jun!H18)</f>
        <v>0</v>
      </c>
      <c r="I18" s="17">
        <f>SUM(July!I18)+(Aug!I18)+(Sep!I18)+(Oct!I18)+(Nov!I18)+(Dec!I18)+(Jan!I18)+(Feb!I18)+(Mar!I18)+(Apr!I18)+(May!I18)+(Jun!I18)</f>
        <v>0</v>
      </c>
    </row>
    <row r="19" spans="1:9" x14ac:dyDescent="0.25">
      <c r="A19" s="68" t="s">
        <v>41</v>
      </c>
      <c r="B19" s="30"/>
      <c r="C19" s="18"/>
      <c r="D19" s="18"/>
      <c r="E19" s="45"/>
      <c r="F19" s="81">
        <f t="shared" ref="F19:G19" si="2">SUM(F15:F18)</f>
        <v>41</v>
      </c>
      <c r="G19" s="81">
        <f t="shared" si="2"/>
        <v>254</v>
      </c>
      <c r="H19" s="30">
        <f>SUM(H15:H18)</f>
        <v>0</v>
      </c>
      <c r="I19" s="18">
        <f>SUM(I15:I18)</f>
        <v>0</v>
      </c>
    </row>
    <row r="20" spans="1:9" x14ac:dyDescent="0.25">
      <c r="A20" s="86" t="s">
        <v>37</v>
      </c>
      <c r="B20" s="87"/>
      <c r="C20" s="87"/>
      <c r="D20" s="87"/>
      <c r="E20" s="87"/>
      <c r="F20" s="88"/>
      <c r="G20" s="88"/>
      <c r="H20" s="87"/>
      <c r="I20" s="87"/>
    </row>
  </sheetData>
  <sheetProtection password="CACD" sheet="1" objects="1" scenarios="1" selectLockedCells="1"/>
  <mergeCells count="4">
    <mergeCell ref="A1:I1"/>
    <mergeCell ref="A4:I4"/>
    <mergeCell ref="A14:I14"/>
    <mergeCell ref="A20:I20"/>
  </mergeCells>
  <pageMargins left="0.7" right="0.7" top="0.75" bottom="0.75" header="0.3" footer="0.3"/>
  <pageSetup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30"/>
  <sheetViews>
    <sheetView topLeftCell="A13" workbookViewId="0">
      <selection activeCell="A25" sqref="A25:B25"/>
    </sheetView>
  </sheetViews>
  <sheetFormatPr defaultColWidth="28.140625" defaultRowHeight="15.75" x14ac:dyDescent="0.25"/>
  <cols>
    <col min="1" max="1" width="11.85546875" style="1" customWidth="1"/>
    <col min="2" max="2" width="76.85546875" style="1" customWidth="1"/>
    <col min="3" max="16384" width="28.140625" style="1"/>
  </cols>
  <sheetData>
    <row r="1" spans="1:2" ht="18.75" x14ac:dyDescent="0.3">
      <c r="A1" s="94" t="s">
        <v>19</v>
      </c>
      <c r="B1" s="95"/>
    </row>
    <row r="2" spans="1:2" x14ac:dyDescent="0.25">
      <c r="A2" s="102" t="s">
        <v>36</v>
      </c>
      <c r="B2" s="103"/>
    </row>
    <row r="3" spans="1:2" ht="16.5" x14ac:dyDescent="0.3">
      <c r="A3" s="96" t="s">
        <v>20</v>
      </c>
      <c r="B3" s="97"/>
    </row>
    <row r="4" spans="1:2" ht="25.5" x14ac:dyDescent="0.25">
      <c r="A4" s="21" t="s">
        <v>0</v>
      </c>
      <c r="B4" s="22" t="s">
        <v>22</v>
      </c>
    </row>
    <row r="5" spans="1:2" ht="55.5" customHeight="1" x14ac:dyDescent="0.25">
      <c r="A5" s="21" t="s">
        <v>1</v>
      </c>
      <c r="B5" s="22" t="s">
        <v>45</v>
      </c>
    </row>
    <row r="6" spans="1:2" ht="81" customHeight="1" x14ac:dyDescent="0.25">
      <c r="A6" s="21" t="s">
        <v>8</v>
      </c>
      <c r="B6" s="22" t="s">
        <v>46</v>
      </c>
    </row>
    <row r="7" spans="1:2" ht="18" customHeight="1" x14ac:dyDescent="0.25">
      <c r="A7" s="21" t="s">
        <v>2</v>
      </c>
      <c r="B7" s="22" t="s">
        <v>30</v>
      </c>
    </row>
    <row r="8" spans="1:2" ht="29.25" customHeight="1" x14ac:dyDescent="0.25">
      <c r="A8" s="21" t="s">
        <v>13</v>
      </c>
      <c r="B8" s="22" t="s">
        <v>31</v>
      </c>
    </row>
    <row r="9" spans="1:2" ht="27" customHeight="1" x14ac:dyDescent="0.25">
      <c r="A9" s="21" t="s">
        <v>14</v>
      </c>
      <c r="B9" s="22" t="s">
        <v>18</v>
      </c>
    </row>
    <row r="10" spans="1:2" ht="93" customHeight="1" x14ac:dyDescent="0.25">
      <c r="A10" s="21" t="s">
        <v>11</v>
      </c>
      <c r="B10" s="22" t="s">
        <v>47</v>
      </c>
    </row>
    <row r="11" spans="1:2" ht="28.5" customHeight="1" x14ac:dyDescent="0.25">
      <c r="A11" s="21" t="s">
        <v>12</v>
      </c>
      <c r="B11" s="22" t="s">
        <v>23</v>
      </c>
    </row>
    <row r="12" spans="1:2" x14ac:dyDescent="0.25">
      <c r="A12" s="98" t="s">
        <v>21</v>
      </c>
      <c r="B12" s="99"/>
    </row>
    <row r="13" spans="1:2" ht="25.5" x14ac:dyDescent="0.25">
      <c r="A13" s="21" t="s">
        <v>42</v>
      </c>
      <c r="B13" s="21" t="s">
        <v>43</v>
      </c>
    </row>
    <row r="14" spans="1:2" ht="38.25" x14ac:dyDescent="0.25">
      <c r="A14" s="21" t="s">
        <v>3</v>
      </c>
      <c r="B14" s="21" t="s">
        <v>48</v>
      </c>
    </row>
    <row r="15" spans="1:2" ht="25.5" x14ac:dyDescent="0.25">
      <c r="A15" s="21" t="s">
        <v>44</v>
      </c>
      <c r="B15" s="21" t="s">
        <v>38</v>
      </c>
    </row>
    <row r="16" spans="1:2" x14ac:dyDescent="0.25">
      <c r="A16" s="21" t="s">
        <v>5</v>
      </c>
      <c r="B16" s="21" t="s">
        <v>32</v>
      </c>
    </row>
    <row r="17" spans="1:2" x14ac:dyDescent="0.25">
      <c r="A17" s="21" t="s">
        <v>6</v>
      </c>
      <c r="B17" s="21" t="s">
        <v>33</v>
      </c>
    </row>
    <row r="18" spans="1:2" ht="25.5" x14ac:dyDescent="0.25">
      <c r="A18" s="21" t="s">
        <v>7</v>
      </c>
      <c r="B18" s="21" t="s">
        <v>34</v>
      </c>
    </row>
    <row r="19" spans="1:2" x14ac:dyDescent="0.25">
      <c r="A19" s="100" t="s">
        <v>35</v>
      </c>
      <c r="B19" s="101"/>
    </row>
    <row r="20" spans="1:2" x14ac:dyDescent="0.25">
      <c r="A20" s="21" t="s">
        <v>9</v>
      </c>
      <c r="B20" s="21" t="s">
        <v>16</v>
      </c>
    </row>
    <row r="21" spans="1:2" x14ac:dyDescent="0.25">
      <c r="A21" s="21" t="s">
        <v>10</v>
      </c>
      <c r="B21" s="21" t="s">
        <v>17</v>
      </c>
    </row>
    <row r="22" spans="1:2" ht="27" customHeight="1" x14ac:dyDescent="0.25">
      <c r="A22" s="21" t="s">
        <v>50</v>
      </c>
      <c r="B22" s="21" t="s">
        <v>39</v>
      </c>
    </row>
    <row r="23" spans="1:2" ht="27" customHeight="1" x14ac:dyDescent="0.25">
      <c r="A23" s="21" t="s">
        <v>4</v>
      </c>
      <c r="B23" s="21" t="s">
        <v>49</v>
      </c>
    </row>
    <row r="25" spans="1:2" ht="31.5" x14ac:dyDescent="0.25">
      <c r="A25" s="1" t="s">
        <v>64</v>
      </c>
      <c r="B25" s="1" t="s">
        <v>65</v>
      </c>
    </row>
    <row r="26" spans="1:2" x14ac:dyDescent="0.25">
      <c r="B26" s="20"/>
    </row>
    <row r="27" spans="1:2" x14ac:dyDescent="0.25">
      <c r="B27" s="20"/>
    </row>
    <row r="28" spans="1:2" x14ac:dyDescent="0.25">
      <c r="B28" s="20"/>
    </row>
    <row r="29" spans="1:2" x14ac:dyDescent="0.25">
      <c r="B29" s="20"/>
    </row>
    <row r="30" spans="1:2" x14ac:dyDescent="0.25">
      <c r="B30" s="20"/>
    </row>
  </sheetData>
  <mergeCells count="5">
    <mergeCell ref="A1:B1"/>
    <mergeCell ref="A3:B3"/>
    <mergeCell ref="A12:B12"/>
    <mergeCell ref="A19:B19"/>
    <mergeCell ref="A2:B2"/>
  </mergeCells>
  <pageMargins left="0.75" right="0.75"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2"/>
  <sheetViews>
    <sheetView zoomScaleNormal="100" workbookViewId="0">
      <selection activeCell="C7" sqref="C7"/>
    </sheetView>
  </sheetViews>
  <sheetFormatPr defaultColWidth="11.7109375" defaultRowHeight="15.75" x14ac:dyDescent="0.25"/>
  <cols>
    <col min="1" max="1" width="27.42578125" style="3" customWidth="1"/>
    <col min="2" max="2" width="7.85546875" style="3" customWidth="1"/>
    <col min="3" max="3" width="10" style="3" customWidth="1"/>
    <col min="4" max="4" width="14.140625" style="3" customWidth="1"/>
    <col min="5" max="5" width="12.7109375" style="3" customWidth="1"/>
    <col min="6" max="7" width="9.42578125" style="3" bestFit="1" customWidth="1"/>
    <col min="8" max="8" width="15" style="3" customWidth="1"/>
    <col min="9" max="9" width="15.140625" style="3" customWidth="1"/>
    <col min="10" max="10" width="47" style="3" customWidth="1"/>
    <col min="11" max="16384" width="11.7109375" style="3"/>
  </cols>
  <sheetData>
    <row r="1" spans="1:10" ht="23.45" customHeight="1" x14ac:dyDescent="0.25">
      <c r="A1" s="89" t="s">
        <v>68</v>
      </c>
      <c r="B1" s="90"/>
      <c r="C1" s="90"/>
      <c r="D1" s="90"/>
      <c r="E1" s="90"/>
      <c r="F1" s="90"/>
      <c r="G1" s="90"/>
      <c r="H1" s="90"/>
      <c r="I1" s="90"/>
      <c r="J1" s="2"/>
    </row>
    <row r="2" spans="1:10" s="5" customFormat="1" ht="66" customHeight="1" x14ac:dyDescent="0.3">
      <c r="A2" s="54" t="s">
        <v>52</v>
      </c>
      <c r="B2" s="55" t="s">
        <v>0</v>
      </c>
      <c r="C2" s="55" t="s">
        <v>1</v>
      </c>
      <c r="D2" s="55" t="s">
        <v>66</v>
      </c>
      <c r="E2" s="55" t="s">
        <v>2</v>
      </c>
      <c r="F2" s="55" t="s">
        <v>13</v>
      </c>
      <c r="G2" s="55" t="s">
        <v>14</v>
      </c>
      <c r="H2" s="55" t="s">
        <v>67</v>
      </c>
      <c r="I2" s="56" t="s">
        <v>29</v>
      </c>
      <c r="J2" s="4"/>
    </row>
    <row r="3" spans="1:10" s="8" customFormat="1" ht="15.6" x14ac:dyDescent="0.3">
      <c r="A3" s="6"/>
      <c r="B3" s="6"/>
      <c r="C3" s="6"/>
      <c r="D3" s="6"/>
      <c r="E3" s="6"/>
      <c r="F3" s="6"/>
      <c r="G3" s="6"/>
      <c r="H3" s="7"/>
      <c r="I3" s="7"/>
    </row>
    <row r="4" spans="1:10" s="9" customFormat="1" ht="18" customHeight="1" x14ac:dyDescent="0.3">
      <c r="A4" s="91" t="s">
        <v>25</v>
      </c>
      <c r="B4" s="91"/>
      <c r="C4" s="91"/>
      <c r="D4" s="91"/>
      <c r="E4" s="91"/>
      <c r="F4" s="92"/>
      <c r="G4" s="92"/>
      <c r="H4" s="91"/>
      <c r="I4" s="91"/>
    </row>
    <row r="5" spans="1:10" ht="45" customHeight="1" x14ac:dyDescent="0.25">
      <c r="A5" s="48" t="s">
        <v>15</v>
      </c>
      <c r="B5" s="15">
        <v>27</v>
      </c>
      <c r="C5" s="15">
        <v>27</v>
      </c>
      <c r="D5" s="15"/>
      <c r="E5" s="15"/>
      <c r="F5" s="31">
        <f>(B5+D5)</f>
        <v>27</v>
      </c>
      <c r="G5" s="31">
        <f>(C5+E5)</f>
        <v>27</v>
      </c>
      <c r="H5" s="15"/>
      <c r="I5" s="15"/>
      <c r="J5" s="11"/>
    </row>
    <row r="6" spans="1:10" ht="17.45" customHeight="1" x14ac:dyDescent="0.25">
      <c r="A6" s="10" t="s">
        <v>4</v>
      </c>
      <c r="B6" s="15"/>
      <c r="C6" s="15"/>
      <c r="D6" s="15"/>
      <c r="E6" s="15"/>
      <c r="F6" s="59">
        <f>(B6+D6)</f>
        <v>0</v>
      </c>
      <c r="G6" s="60">
        <f>(C6+E6)</f>
        <v>0</v>
      </c>
      <c r="H6" s="15"/>
      <c r="I6" s="15"/>
      <c r="J6" s="11"/>
    </row>
    <row r="7" spans="1:10" ht="23.45" customHeight="1" x14ac:dyDescent="0.25">
      <c r="A7" s="10" t="s">
        <v>3</v>
      </c>
      <c r="B7" s="15">
        <v>21</v>
      </c>
      <c r="C7" s="15">
        <v>60</v>
      </c>
      <c r="D7" s="15"/>
      <c r="E7" s="15"/>
      <c r="F7" s="59">
        <f t="shared" ref="F7:G11" si="0">(B7+D7)</f>
        <v>21</v>
      </c>
      <c r="G7" s="60">
        <f t="shared" si="0"/>
        <v>60</v>
      </c>
      <c r="H7" s="15"/>
      <c r="I7" s="15"/>
    </row>
    <row r="8" spans="1:10" ht="53.45" customHeight="1" x14ac:dyDescent="0.25">
      <c r="A8" s="10" t="s">
        <v>24</v>
      </c>
      <c r="B8" s="15">
        <v>15</v>
      </c>
      <c r="C8" s="15">
        <v>15</v>
      </c>
      <c r="D8" s="15"/>
      <c r="E8" s="15"/>
      <c r="F8" s="59">
        <f t="shared" si="0"/>
        <v>15</v>
      </c>
      <c r="G8" s="60">
        <f t="shared" si="0"/>
        <v>15</v>
      </c>
      <c r="H8" s="15"/>
      <c r="I8" s="15"/>
      <c r="J8" s="11"/>
    </row>
    <row r="9" spans="1:10" ht="17.45" customHeight="1" x14ac:dyDescent="0.25">
      <c r="A9" s="10" t="s">
        <v>5</v>
      </c>
      <c r="B9" s="15"/>
      <c r="C9" s="15"/>
      <c r="D9" s="15"/>
      <c r="E9" s="15"/>
      <c r="F9" s="59">
        <f t="shared" si="0"/>
        <v>0</v>
      </c>
      <c r="G9" s="60">
        <f t="shared" si="0"/>
        <v>0</v>
      </c>
      <c r="H9" s="15"/>
      <c r="I9" s="15"/>
    </row>
    <row r="10" spans="1:10" x14ac:dyDescent="0.25">
      <c r="A10" s="10" t="s">
        <v>6</v>
      </c>
      <c r="B10" s="15"/>
      <c r="C10" s="15"/>
      <c r="D10" s="15"/>
      <c r="E10" s="15"/>
      <c r="F10" s="59">
        <f t="shared" si="0"/>
        <v>0</v>
      </c>
      <c r="G10" s="60">
        <f t="shared" si="0"/>
        <v>0</v>
      </c>
      <c r="H10" s="15"/>
      <c r="I10" s="15"/>
    </row>
    <row r="11" spans="1:10" x14ac:dyDescent="0.25">
      <c r="A11" s="33" t="s">
        <v>7</v>
      </c>
      <c r="B11" s="15"/>
      <c r="C11" s="15"/>
      <c r="D11" s="15"/>
      <c r="E11" s="15"/>
      <c r="F11" s="59">
        <f t="shared" si="0"/>
        <v>0</v>
      </c>
      <c r="G11" s="60">
        <f t="shared" si="0"/>
        <v>0</v>
      </c>
      <c r="H11" s="15"/>
      <c r="I11" s="15"/>
    </row>
    <row r="12" spans="1:10" ht="19.149999999999999" customHeight="1" x14ac:dyDescent="0.25">
      <c r="A12" s="68" t="s">
        <v>40</v>
      </c>
      <c r="B12" s="69">
        <f>SUM(B5:B11)</f>
        <v>63</v>
      </c>
      <c r="C12" s="69">
        <f t="shared" ref="C12:G12" si="1">SUM(C5:C11)</f>
        <v>102</v>
      </c>
      <c r="D12" s="69">
        <f t="shared" si="1"/>
        <v>0</v>
      </c>
      <c r="E12" s="73">
        <f t="shared" si="1"/>
        <v>0</v>
      </c>
      <c r="F12" s="65">
        <f t="shared" si="1"/>
        <v>63</v>
      </c>
      <c r="G12" s="66">
        <f t="shared" si="1"/>
        <v>102</v>
      </c>
      <c r="H12" s="74">
        <f>SUM(H5:H11)</f>
        <v>0</v>
      </c>
      <c r="I12" s="70">
        <f>SUM(I5:I11)</f>
        <v>0</v>
      </c>
    </row>
    <row r="13" spans="1:10" x14ac:dyDescent="0.25">
      <c r="A13" s="38"/>
      <c r="B13" s="38"/>
      <c r="C13" s="38"/>
      <c r="D13" s="38"/>
      <c r="E13" s="38"/>
      <c r="F13" s="38"/>
      <c r="G13" s="38"/>
      <c r="H13" s="38"/>
      <c r="I13" s="38"/>
    </row>
    <row r="14" spans="1:10" s="13" customFormat="1" ht="18" customHeight="1" x14ac:dyDescent="0.25">
      <c r="A14" s="91" t="s">
        <v>27</v>
      </c>
      <c r="B14" s="91"/>
      <c r="C14" s="91"/>
      <c r="D14" s="91"/>
      <c r="E14" s="91"/>
      <c r="F14" s="92"/>
      <c r="G14" s="92"/>
      <c r="H14" s="91"/>
      <c r="I14" s="91"/>
      <c r="J14" s="11"/>
    </row>
    <row r="15" spans="1:10" ht="31.5" x14ac:dyDescent="0.25">
      <c r="A15" s="10" t="s">
        <v>28</v>
      </c>
      <c r="B15" s="14"/>
      <c r="C15" s="14"/>
      <c r="D15" s="14"/>
      <c r="E15" s="27"/>
      <c r="F15" s="31"/>
      <c r="G15" s="31"/>
      <c r="H15" s="29"/>
      <c r="I15" s="17"/>
    </row>
    <row r="16" spans="1:10" x14ac:dyDescent="0.25">
      <c r="A16" s="10" t="s">
        <v>10</v>
      </c>
      <c r="B16" s="14"/>
      <c r="C16" s="14"/>
      <c r="D16" s="14"/>
      <c r="E16" s="27"/>
      <c r="F16" s="31">
        <v>2</v>
      </c>
      <c r="G16" s="31">
        <v>15</v>
      </c>
      <c r="H16" s="29"/>
      <c r="I16" s="17"/>
    </row>
    <row r="17" spans="1:9" ht="34.9" customHeight="1" x14ac:dyDescent="0.25">
      <c r="A17" s="10" t="s">
        <v>26</v>
      </c>
      <c r="B17" s="14"/>
      <c r="C17" s="14"/>
      <c r="D17" s="14"/>
      <c r="E17" s="27"/>
      <c r="F17" s="31"/>
      <c r="G17" s="31"/>
      <c r="H17" s="29"/>
      <c r="I17" s="17"/>
    </row>
    <row r="18" spans="1:9" x14ac:dyDescent="0.25">
      <c r="A18" s="33" t="s">
        <v>4</v>
      </c>
      <c r="B18" s="14"/>
      <c r="C18" s="14"/>
      <c r="D18" s="14"/>
      <c r="E18" s="27"/>
      <c r="F18" s="31"/>
      <c r="G18" s="31"/>
      <c r="H18" s="29"/>
      <c r="I18" s="17"/>
    </row>
    <row r="19" spans="1:9" ht="27" customHeight="1" x14ac:dyDescent="0.25">
      <c r="A19" s="46" t="s">
        <v>41</v>
      </c>
      <c r="B19" s="67"/>
      <c r="C19" s="16"/>
      <c r="D19" s="16"/>
      <c r="E19" s="28"/>
      <c r="F19" s="31">
        <f t="shared" ref="F19:G19" si="2">SUM(F15:F18)</f>
        <v>2</v>
      </c>
      <c r="G19" s="31">
        <f t="shared" si="2"/>
        <v>15</v>
      </c>
      <c r="H19" s="30">
        <f>SUM(H15:H18)</f>
        <v>0</v>
      </c>
      <c r="I19" s="18">
        <f>SUM(I15:I18)</f>
        <v>0</v>
      </c>
    </row>
    <row r="20" spans="1:9" ht="14.45" customHeight="1" x14ac:dyDescent="0.25">
      <c r="A20" s="86" t="s">
        <v>37</v>
      </c>
      <c r="B20" s="87"/>
      <c r="C20" s="87"/>
      <c r="D20" s="87"/>
      <c r="E20" s="87"/>
      <c r="F20" s="88"/>
      <c r="G20" s="88"/>
      <c r="H20" s="87"/>
      <c r="I20" s="87"/>
    </row>
    <row r="23" spans="1:9" ht="15.6" customHeight="1" x14ac:dyDescent="0.25"/>
    <row r="24" spans="1:9" ht="15.6" customHeight="1" x14ac:dyDescent="0.25"/>
    <row r="25" spans="1:9" ht="15.6" customHeight="1" x14ac:dyDescent="0.25"/>
    <row r="26" spans="1:9" ht="15.6" customHeight="1" x14ac:dyDescent="0.25"/>
    <row r="27" spans="1:9" ht="15.6" customHeight="1" x14ac:dyDescent="0.25"/>
    <row r="28" spans="1:9" ht="15.6" customHeight="1" x14ac:dyDescent="0.25"/>
    <row r="29" spans="1:9" ht="15.6" customHeight="1" x14ac:dyDescent="0.25"/>
    <row r="30" spans="1:9" ht="15.6" customHeight="1" x14ac:dyDescent="0.25"/>
    <row r="31" spans="1:9" ht="15.6" customHeight="1" x14ac:dyDescent="0.25"/>
    <row r="32" spans="1:9" ht="15.6" customHeight="1" x14ac:dyDescent="0.25"/>
    <row r="33" ht="15.6" customHeight="1" x14ac:dyDescent="0.25"/>
    <row r="34" ht="15.6" customHeight="1" x14ac:dyDescent="0.25"/>
    <row r="35" ht="15.6" customHeight="1" x14ac:dyDescent="0.25"/>
    <row r="36" ht="15.6" customHeight="1" x14ac:dyDescent="0.25"/>
    <row r="37" ht="15.6" customHeight="1" x14ac:dyDescent="0.25"/>
    <row r="38" ht="15.6" customHeight="1" x14ac:dyDescent="0.25"/>
    <row r="39" ht="15.6" customHeight="1" x14ac:dyDescent="0.25"/>
    <row r="40" ht="15.6" customHeight="1" x14ac:dyDescent="0.25"/>
    <row r="41" ht="15.6" customHeight="1" x14ac:dyDescent="0.25"/>
    <row r="42" ht="15.6" customHeight="1" x14ac:dyDescent="0.25"/>
  </sheetData>
  <sheetProtection password="CACD" sheet="1" objects="1" scenarios="1" selectLockedCells="1"/>
  <mergeCells count="4">
    <mergeCell ref="A1:I1"/>
    <mergeCell ref="A4:I4"/>
    <mergeCell ref="A14:I14"/>
    <mergeCell ref="A20:I20"/>
  </mergeCells>
  <pageMargins left="0.2" right="0.2" top="0.5" bottom="0.2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0"/>
  <sheetViews>
    <sheetView zoomScaleNormal="100" workbookViewId="0">
      <selection activeCell="C5" sqref="C5"/>
    </sheetView>
  </sheetViews>
  <sheetFormatPr defaultColWidth="11.7109375" defaultRowHeight="15.75" x14ac:dyDescent="0.25"/>
  <cols>
    <col min="1" max="1" width="27.42578125" style="3" customWidth="1"/>
    <col min="2" max="2" width="7.85546875" style="3" customWidth="1"/>
    <col min="3" max="3" width="10" style="3" customWidth="1"/>
    <col min="4" max="4" width="14.140625" style="3" customWidth="1"/>
    <col min="5" max="5" width="12.7109375" style="3" customWidth="1"/>
    <col min="6" max="7" width="9.42578125" style="3" bestFit="1" customWidth="1"/>
    <col min="8" max="8" width="15" style="3" customWidth="1"/>
    <col min="9" max="9" width="15.140625" style="3" customWidth="1"/>
    <col min="10" max="10" width="47" style="3" customWidth="1"/>
    <col min="11" max="16384" width="11.7109375" style="3"/>
  </cols>
  <sheetData>
    <row r="1" spans="1:10" ht="23.45" customHeight="1" x14ac:dyDescent="0.25">
      <c r="A1" s="89" t="s">
        <v>68</v>
      </c>
      <c r="B1" s="90"/>
      <c r="C1" s="90"/>
      <c r="D1" s="90"/>
      <c r="E1" s="90"/>
      <c r="F1" s="90"/>
      <c r="G1" s="90"/>
      <c r="H1" s="90"/>
      <c r="I1" s="90"/>
      <c r="J1" s="2"/>
    </row>
    <row r="2" spans="1:10" s="5" customFormat="1" ht="65.45" customHeight="1" x14ac:dyDescent="0.3">
      <c r="A2" s="54" t="s">
        <v>53</v>
      </c>
      <c r="B2" s="55" t="s">
        <v>0</v>
      </c>
      <c r="C2" s="55" t="s">
        <v>1</v>
      </c>
      <c r="D2" s="55" t="s">
        <v>66</v>
      </c>
      <c r="E2" s="55" t="s">
        <v>2</v>
      </c>
      <c r="F2" s="55" t="s">
        <v>13</v>
      </c>
      <c r="G2" s="55" t="s">
        <v>14</v>
      </c>
      <c r="H2" s="55" t="s">
        <v>67</v>
      </c>
      <c r="I2" s="56" t="s">
        <v>29</v>
      </c>
      <c r="J2" s="4"/>
    </row>
    <row r="3" spans="1:10" s="8" customFormat="1" ht="15.6" x14ac:dyDescent="0.3">
      <c r="A3" s="6"/>
      <c r="B3" s="6"/>
      <c r="C3" s="6"/>
      <c r="D3" s="6"/>
      <c r="E3" s="6"/>
      <c r="F3" s="6"/>
      <c r="G3" s="6"/>
      <c r="H3" s="7"/>
      <c r="I3" s="7"/>
    </row>
    <row r="4" spans="1:10" s="9" customFormat="1" ht="18" customHeight="1" x14ac:dyDescent="0.3">
      <c r="A4" s="91" t="s">
        <v>25</v>
      </c>
      <c r="B4" s="91"/>
      <c r="C4" s="91"/>
      <c r="D4" s="91"/>
      <c r="E4" s="91"/>
      <c r="F4" s="92"/>
      <c r="G4" s="92"/>
      <c r="H4" s="91"/>
      <c r="I4" s="91"/>
    </row>
    <row r="5" spans="1:10" ht="47.25" x14ac:dyDescent="0.25">
      <c r="A5" s="10" t="s">
        <v>15</v>
      </c>
      <c r="B5" s="15">
        <v>26</v>
      </c>
      <c r="C5" s="15">
        <v>28</v>
      </c>
      <c r="D5" s="15"/>
      <c r="E5" s="15"/>
      <c r="F5" s="26">
        <f>(B5+D5)</f>
        <v>26</v>
      </c>
      <c r="G5" s="26">
        <f>(C5+E5)</f>
        <v>28</v>
      </c>
      <c r="H5" s="15"/>
      <c r="I5" s="15"/>
      <c r="J5" s="11"/>
    </row>
    <row r="6" spans="1:10" x14ac:dyDescent="0.25">
      <c r="A6" s="10" t="s">
        <v>4</v>
      </c>
      <c r="B6" s="15"/>
      <c r="C6" s="15"/>
      <c r="D6" s="15"/>
      <c r="E6" s="15"/>
      <c r="F6" s="26">
        <f>(B6+D6)</f>
        <v>0</v>
      </c>
      <c r="G6" s="26">
        <f>(C6+E6)</f>
        <v>0</v>
      </c>
      <c r="H6" s="15"/>
      <c r="I6" s="15"/>
      <c r="J6" s="11"/>
    </row>
    <row r="7" spans="1:10" x14ac:dyDescent="0.25">
      <c r="A7" s="10" t="s">
        <v>3</v>
      </c>
      <c r="B7" s="15">
        <v>30</v>
      </c>
      <c r="C7" s="15">
        <v>116</v>
      </c>
      <c r="D7" s="15"/>
      <c r="E7" s="15"/>
      <c r="F7" s="26">
        <f t="shared" ref="F7:G11" si="0">(B7+D7)</f>
        <v>30</v>
      </c>
      <c r="G7" s="26">
        <f t="shared" si="0"/>
        <v>116</v>
      </c>
      <c r="H7" s="15"/>
      <c r="I7" s="15"/>
    </row>
    <row r="8" spans="1:10" ht="47.25" x14ac:dyDescent="0.25">
      <c r="A8" s="10" t="s">
        <v>24</v>
      </c>
      <c r="B8" s="15">
        <v>23</v>
      </c>
      <c r="C8" s="15">
        <v>23</v>
      </c>
      <c r="D8" s="15"/>
      <c r="E8" s="15"/>
      <c r="F8" s="26">
        <f t="shared" si="0"/>
        <v>23</v>
      </c>
      <c r="G8" s="26">
        <f t="shared" si="0"/>
        <v>23</v>
      </c>
      <c r="H8" s="15"/>
      <c r="I8" s="15"/>
      <c r="J8" s="11"/>
    </row>
    <row r="9" spans="1:10" x14ac:dyDescent="0.25">
      <c r="A9" s="10" t="s">
        <v>5</v>
      </c>
      <c r="B9" s="15">
        <v>1</v>
      </c>
      <c r="C9" s="15">
        <v>1</v>
      </c>
      <c r="D9" s="15"/>
      <c r="E9" s="15"/>
      <c r="F9" s="26">
        <f t="shared" si="0"/>
        <v>1</v>
      </c>
      <c r="G9" s="26">
        <f t="shared" si="0"/>
        <v>1</v>
      </c>
      <c r="H9" s="15"/>
      <c r="I9" s="15"/>
    </row>
    <row r="10" spans="1:10" x14ac:dyDescent="0.25">
      <c r="A10" s="10" t="s">
        <v>6</v>
      </c>
      <c r="B10" s="15"/>
      <c r="C10" s="15"/>
      <c r="D10" s="15"/>
      <c r="E10" s="15"/>
      <c r="F10" s="26">
        <f t="shared" si="0"/>
        <v>0</v>
      </c>
      <c r="G10" s="26">
        <f t="shared" si="0"/>
        <v>0</v>
      </c>
      <c r="H10" s="15"/>
      <c r="I10" s="15"/>
    </row>
    <row r="11" spans="1:10" x14ac:dyDescent="0.25">
      <c r="A11" s="10" t="s">
        <v>7</v>
      </c>
      <c r="B11" s="15"/>
      <c r="C11" s="15"/>
      <c r="D11" s="15"/>
      <c r="E11" s="15"/>
      <c r="F11" s="26">
        <f t="shared" si="0"/>
        <v>0</v>
      </c>
      <c r="G11" s="26">
        <f t="shared" si="0"/>
        <v>0</v>
      </c>
      <c r="H11" s="15"/>
      <c r="I11" s="15"/>
    </row>
    <row r="12" spans="1:10" ht="15.6" x14ac:dyDescent="0.3">
      <c r="A12" s="68" t="s">
        <v>40</v>
      </c>
      <c r="B12" s="69">
        <f>SUM(B5:B11)</f>
        <v>80</v>
      </c>
      <c r="C12" s="69">
        <f t="shared" ref="C12:G12" si="1">SUM(C5:C11)</f>
        <v>168</v>
      </c>
      <c r="D12" s="69">
        <f t="shared" si="1"/>
        <v>0</v>
      </c>
      <c r="E12" s="69">
        <f t="shared" si="1"/>
        <v>0</v>
      </c>
      <c r="F12" s="32">
        <f t="shared" si="1"/>
        <v>80</v>
      </c>
      <c r="G12" s="32">
        <f t="shared" si="1"/>
        <v>168</v>
      </c>
      <c r="H12" s="69">
        <f>SUM(H5:H11)</f>
        <v>0</v>
      </c>
      <c r="I12" s="70">
        <f>SUM(I5:I11)</f>
        <v>0</v>
      </c>
    </row>
    <row r="13" spans="1:10" x14ac:dyDescent="0.25">
      <c r="A13" s="12"/>
      <c r="B13" s="12"/>
      <c r="C13" s="12"/>
      <c r="D13" s="12"/>
      <c r="E13" s="12"/>
      <c r="F13" s="38"/>
      <c r="G13" s="38"/>
      <c r="H13" s="12"/>
      <c r="I13" s="12"/>
    </row>
    <row r="14" spans="1:10" s="13" customFormat="1" ht="18" customHeight="1" x14ac:dyDescent="0.25">
      <c r="A14" s="91" t="s">
        <v>27</v>
      </c>
      <c r="B14" s="91"/>
      <c r="C14" s="91"/>
      <c r="D14" s="91"/>
      <c r="E14" s="91"/>
      <c r="F14" s="92"/>
      <c r="G14" s="92"/>
      <c r="H14" s="91"/>
      <c r="I14" s="91"/>
      <c r="J14" s="11"/>
    </row>
    <row r="15" spans="1:10" ht="31.5" x14ac:dyDescent="0.25">
      <c r="A15" s="10" t="s">
        <v>28</v>
      </c>
      <c r="B15" s="14"/>
      <c r="C15" s="14"/>
      <c r="D15" s="14"/>
      <c r="E15" s="27"/>
      <c r="F15" s="31"/>
      <c r="G15" s="31"/>
      <c r="H15" s="29">
        <v>0</v>
      </c>
      <c r="I15" s="17">
        <v>0</v>
      </c>
    </row>
    <row r="16" spans="1:10" x14ac:dyDescent="0.25">
      <c r="A16" s="10" t="s">
        <v>10</v>
      </c>
      <c r="B16" s="14"/>
      <c r="C16" s="14"/>
      <c r="D16" s="14"/>
      <c r="E16" s="27"/>
      <c r="F16" s="31">
        <v>6</v>
      </c>
      <c r="G16" s="31">
        <v>18</v>
      </c>
      <c r="H16" s="29">
        <v>0</v>
      </c>
      <c r="I16" s="17">
        <v>0</v>
      </c>
    </row>
    <row r="17" spans="1:9" ht="42.6" customHeight="1" x14ac:dyDescent="0.25">
      <c r="A17" s="10" t="s">
        <v>26</v>
      </c>
      <c r="B17" s="14"/>
      <c r="C17" s="14"/>
      <c r="D17" s="14"/>
      <c r="E17" s="27"/>
      <c r="F17" s="31"/>
      <c r="G17" s="31"/>
      <c r="H17" s="29">
        <v>0</v>
      </c>
      <c r="I17" s="17">
        <v>0</v>
      </c>
    </row>
    <row r="18" spans="1:9" x14ac:dyDescent="0.25">
      <c r="A18" s="33" t="s">
        <v>4</v>
      </c>
      <c r="B18" s="14"/>
      <c r="C18" s="14"/>
      <c r="D18" s="14"/>
      <c r="E18" s="27"/>
      <c r="F18" s="31"/>
      <c r="G18" s="31"/>
      <c r="H18" s="29">
        <v>0</v>
      </c>
      <c r="I18" s="17">
        <v>0</v>
      </c>
    </row>
    <row r="19" spans="1:9" x14ac:dyDescent="0.25">
      <c r="A19" s="46" t="s">
        <v>41</v>
      </c>
      <c r="B19" s="67"/>
      <c r="C19" s="16"/>
      <c r="D19" s="16"/>
      <c r="E19" s="28"/>
      <c r="F19" s="31">
        <f t="shared" ref="F19:G19" si="2">SUM(F15:F18)</f>
        <v>6</v>
      </c>
      <c r="G19" s="31">
        <f t="shared" si="2"/>
        <v>18</v>
      </c>
      <c r="H19" s="30">
        <f>SUM(H15:H18)</f>
        <v>0</v>
      </c>
      <c r="I19" s="18">
        <f>SUM(I15:I18)</f>
        <v>0</v>
      </c>
    </row>
    <row r="20" spans="1:9" ht="14.45" customHeight="1" x14ac:dyDescent="0.25">
      <c r="A20" s="86" t="s">
        <v>37</v>
      </c>
      <c r="B20" s="87"/>
      <c r="C20" s="87"/>
      <c r="D20" s="87"/>
      <c r="E20" s="87"/>
      <c r="F20" s="88"/>
      <c r="G20" s="88"/>
      <c r="H20" s="87"/>
      <c r="I20" s="87"/>
    </row>
  </sheetData>
  <sheetProtection password="CACD" sheet="1" objects="1" scenarios="1" selectLockedCells="1"/>
  <mergeCells count="4">
    <mergeCell ref="A1:I1"/>
    <mergeCell ref="A4:I4"/>
    <mergeCell ref="A14:I14"/>
    <mergeCell ref="A20:I20"/>
  </mergeCells>
  <pageMargins left="0.2" right="0.2" top="0.75" bottom="0.25" header="0.3" footer="0.3"/>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0"/>
  <sheetViews>
    <sheetView zoomScaleNormal="100" workbookViewId="0">
      <selection activeCell="H9" sqref="H9"/>
    </sheetView>
  </sheetViews>
  <sheetFormatPr defaultColWidth="11.7109375" defaultRowHeight="15.75" x14ac:dyDescent="0.25"/>
  <cols>
    <col min="1" max="1" width="27.42578125" style="3" customWidth="1"/>
    <col min="2" max="2" width="7.85546875" style="3" customWidth="1"/>
    <col min="3" max="3" width="10" style="3" customWidth="1"/>
    <col min="4" max="4" width="14.140625" style="3" customWidth="1"/>
    <col min="5" max="5" width="12.7109375" style="3" customWidth="1"/>
    <col min="6" max="7" width="9.42578125" style="3" bestFit="1" customWidth="1"/>
    <col min="8" max="8" width="15" style="3" customWidth="1"/>
    <col min="9" max="9" width="15.140625" style="3" customWidth="1"/>
    <col min="10" max="10" width="47" style="3" customWidth="1"/>
    <col min="11" max="16384" width="11.7109375" style="3"/>
  </cols>
  <sheetData>
    <row r="1" spans="1:10" ht="23.45" customHeight="1" x14ac:dyDescent="0.25">
      <c r="A1" s="83" t="s">
        <v>68</v>
      </c>
      <c r="B1" s="84"/>
      <c r="C1" s="84"/>
      <c r="D1" s="84"/>
      <c r="E1" s="84"/>
      <c r="F1" s="84"/>
      <c r="G1" s="84"/>
      <c r="H1" s="84"/>
      <c r="I1" s="84"/>
      <c r="J1" s="2"/>
    </row>
    <row r="2" spans="1:10" s="5" customFormat="1" ht="78" x14ac:dyDescent="0.3">
      <c r="A2" s="42" t="s">
        <v>54</v>
      </c>
      <c r="B2" s="42" t="s">
        <v>0</v>
      </c>
      <c r="C2" s="42" t="s">
        <v>1</v>
      </c>
      <c r="D2" s="42" t="s">
        <v>66</v>
      </c>
      <c r="E2" s="42" t="s">
        <v>2</v>
      </c>
      <c r="F2" s="42" t="s">
        <v>13</v>
      </c>
      <c r="G2" s="42" t="s">
        <v>14</v>
      </c>
      <c r="H2" s="42" t="s">
        <v>67</v>
      </c>
      <c r="I2" s="42" t="s">
        <v>29</v>
      </c>
      <c r="J2" s="4"/>
    </row>
    <row r="3" spans="1:10" s="8" customFormat="1" ht="15.6" x14ac:dyDescent="0.3">
      <c r="A3" s="40"/>
      <c r="B3" s="40"/>
      <c r="C3" s="40"/>
      <c r="D3" s="40"/>
      <c r="E3" s="40"/>
      <c r="F3" s="40"/>
      <c r="G3" s="40"/>
      <c r="H3" s="41"/>
      <c r="I3" s="41"/>
    </row>
    <row r="4" spans="1:10" s="9" customFormat="1" ht="18" customHeight="1" x14ac:dyDescent="0.3">
      <c r="A4" s="91" t="s">
        <v>25</v>
      </c>
      <c r="B4" s="91"/>
      <c r="C4" s="91"/>
      <c r="D4" s="91"/>
      <c r="E4" s="91"/>
      <c r="F4" s="92"/>
      <c r="G4" s="92"/>
      <c r="H4" s="91"/>
      <c r="I4" s="91"/>
    </row>
    <row r="5" spans="1:10" ht="47.25" x14ac:dyDescent="0.25">
      <c r="A5" s="10" t="s">
        <v>15</v>
      </c>
      <c r="B5" s="15">
        <v>6</v>
      </c>
      <c r="C5" s="15">
        <v>6</v>
      </c>
      <c r="D5" s="15"/>
      <c r="E5" s="15"/>
      <c r="F5" s="26">
        <f>(B5+D5)</f>
        <v>6</v>
      </c>
      <c r="G5" s="26">
        <f>(C5+E5)</f>
        <v>6</v>
      </c>
      <c r="H5" s="15"/>
      <c r="I5" s="15"/>
      <c r="J5" s="11"/>
    </row>
    <row r="6" spans="1:10" x14ac:dyDescent="0.25">
      <c r="A6" s="10" t="s">
        <v>4</v>
      </c>
      <c r="B6" s="15"/>
      <c r="C6" s="15"/>
      <c r="D6" s="15"/>
      <c r="E6" s="15"/>
      <c r="F6" s="26">
        <f>(B6+D6)</f>
        <v>0</v>
      </c>
      <c r="G6" s="26">
        <f>(C6+E6)</f>
        <v>0</v>
      </c>
      <c r="H6" s="15"/>
      <c r="I6" s="15"/>
      <c r="J6" s="11"/>
    </row>
    <row r="7" spans="1:10" x14ac:dyDescent="0.25">
      <c r="A7" s="10" t="s">
        <v>3</v>
      </c>
      <c r="B7" s="15">
        <v>37</v>
      </c>
      <c r="C7" s="15">
        <v>114</v>
      </c>
      <c r="D7" s="15"/>
      <c r="E7" s="15"/>
      <c r="F7" s="26">
        <f t="shared" ref="F7:G11" si="0">(B7+D7)</f>
        <v>37</v>
      </c>
      <c r="G7" s="26">
        <f t="shared" si="0"/>
        <v>114</v>
      </c>
      <c r="H7" s="15"/>
      <c r="I7" s="15"/>
    </row>
    <row r="8" spans="1:10" ht="47.25" x14ac:dyDescent="0.25">
      <c r="A8" s="10" t="s">
        <v>24</v>
      </c>
      <c r="B8" s="15">
        <v>1</v>
      </c>
      <c r="C8" s="15">
        <v>1</v>
      </c>
      <c r="D8" s="15"/>
      <c r="E8" s="15"/>
      <c r="F8" s="26">
        <f t="shared" si="0"/>
        <v>1</v>
      </c>
      <c r="G8" s="26">
        <f t="shared" si="0"/>
        <v>1</v>
      </c>
      <c r="H8" s="15"/>
      <c r="I8" s="15"/>
      <c r="J8" s="11"/>
    </row>
    <row r="9" spans="1:10" x14ac:dyDescent="0.25">
      <c r="A9" s="10" t="s">
        <v>5</v>
      </c>
      <c r="B9" s="15"/>
      <c r="C9" s="15"/>
      <c r="D9" s="15"/>
      <c r="E9" s="15"/>
      <c r="F9" s="26">
        <f t="shared" si="0"/>
        <v>0</v>
      </c>
      <c r="G9" s="26">
        <f t="shared" si="0"/>
        <v>0</v>
      </c>
      <c r="H9" s="15"/>
      <c r="I9" s="15">
        <v>1</v>
      </c>
    </row>
    <row r="10" spans="1:10" x14ac:dyDescent="0.25">
      <c r="A10" s="10" t="s">
        <v>6</v>
      </c>
      <c r="B10" s="15"/>
      <c r="C10" s="15"/>
      <c r="D10" s="15"/>
      <c r="E10" s="15"/>
      <c r="F10" s="26">
        <f t="shared" si="0"/>
        <v>0</v>
      </c>
      <c r="G10" s="26">
        <f t="shared" si="0"/>
        <v>0</v>
      </c>
      <c r="H10" s="15"/>
      <c r="I10" s="15"/>
    </row>
    <row r="11" spans="1:10" x14ac:dyDescent="0.25">
      <c r="A11" s="10" t="s">
        <v>7</v>
      </c>
      <c r="B11" s="15"/>
      <c r="C11" s="15"/>
      <c r="D11" s="15"/>
      <c r="E11" s="15"/>
      <c r="F11" s="26">
        <f t="shared" si="0"/>
        <v>0</v>
      </c>
      <c r="G11" s="26">
        <f t="shared" si="0"/>
        <v>0</v>
      </c>
      <c r="H11" s="15"/>
      <c r="I11" s="15"/>
    </row>
    <row r="12" spans="1:10" x14ac:dyDescent="0.25">
      <c r="A12" s="68" t="s">
        <v>40</v>
      </c>
      <c r="B12" s="69">
        <f>SUM(B5:B11)</f>
        <v>44</v>
      </c>
      <c r="C12" s="69">
        <f t="shared" ref="C12:G12" si="1">SUM(C5:C11)</f>
        <v>121</v>
      </c>
      <c r="D12" s="69">
        <f t="shared" si="1"/>
        <v>0</v>
      </c>
      <c r="E12" s="69">
        <f t="shared" si="1"/>
        <v>0</v>
      </c>
      <c r="F12" s="75">
        <f t="shared" si="1"/>
        <v>44</v>
      </c>
      <c r="G12" s="76">
        <f t="shared" si="1"/>
        <v>121</v>
      </c>
      <c r="H12" s="74">
        <f>SUM(H5:H11)</f>
        <v>0</v>
      </c>
      <c r="I12" s="70">
        <f>SUM(I5:I11)</f>
        <v>1</v>
      </c>
    </row>
    <row r="13" spans="1:10" x14ac:dyDescent="0.25">
      <c r="A13" s="12"/>
      <c r="B13" s="12"/>
      <c r="C13" s="12"/>
      <c r="D13" s="12"/>
      <c r="E13" s="12"/>
      <c r="F13" s="38"/>
      <c r="G13" s="38"/>
      <c r="H13" s="12"/>
      <c r="I13" s="12"/>
    </row>
    <row r="14" spans="1:10" s="13" customFormat="1" ht="18" customHeight="1" x14ac:dyDescent="0.25">
      <c r="A14" s="91" t="s">
        <v>27</v>
      </c>
      <c r="B14" s="91"/>
      <c r="C14" s="91"/>
      <c r="D14" s="91"/>
      <c r="E14" s="91"/>
      <c r="F14" s="92"/>
      <c r="G14" s="92"/>
      <c r="H14" s="91"/>
      <c r="I14" s="91"/>
      <c r="J14" s="11"/>
    </row>
    <row r="15" spans="1:10" ht="31.5" x14ac:dyDescent="0.25">
      <c r="A15" s="10" t="s">
        <v>28</v>
      </c>
      <c r="B15" s="14"/>
      <c r="C15" s="14"/>
      <c r="D15" s="14"/>
      <c r="E15" s="27"/>
      <c r="F15" s="31"/>
      <c r="G15" s="31"/>
      <c r="H15" s="29">
        <v>0</v>
      </c>
      <c r="I15" s="17">
        <v>0</v>
      </c>
    </row>
    <row r="16" spans="1:10" x14ac:dyDescent="0.25">
      <c r="A16" s="10" t="s">
        <v>10</v>
      </c>
      <c r="B16" s="14"/>
      <c r="C16" s="14"/>
      <c r="D16" s="14"/>
      <c r="E16" s="27"/>
      <c r="F16" s="31">
        <v>3</v>
      </c>
      <c r="G16" s="31">
        <v>30</v>
      </c>
      <c r="H16" s="29">
        <v>0</v>
      </c>
      <c r="I16" s="17">
        <v>0</v>
      </c>
    </row>
    <row r="17" spans="1:9" ht="47.25" x14ac:dyDescent="0.25">
      <c r="A17" s="10" t="s">
        <v>26</v>
      </c>
      <c r="B17" s="14"/>
      <c r="C17" s="14"/>
      <c r="D17" s="14"/>
      <c r="E17" s="27"/>
      <c r="F17" s="31"/>
      <c r="G17" s="31"/>
      <c r="H17" s="29">
        <v>0</v>
      </c>
      <c r="I17" s="17">
        <v>0</v>
      </c>
    </row>
    <row r="18" spans="1:9" x14ac:dyDescent="0.25">
      <c r="A18" s="10" t="s">
        <v>4</v>
      </c>
      <c r="B18" s="14"/>
      <c r="C18" s="14"/>
      <c r="D18" s="14"/>
      <c r="E18" s="27"/>
      <c r="F18" s="31"/>
      <c r="G18" s="31"/>
      <c r="H18" s="29">
        <v>0</v>
      </c>
      <c r="I18" s="17">
        <v>0</v>
      </c>
    </row>
    <row r="19" spans="1:9" x14ac:dyDescent="0.25">
      <c r="A19" s="68" t="s">
        <v>41</v>
      </c>
      <c r="B19" s="67"/>
      <c r="C19" s="16"/>
      <c r="D19" s="16"/>
      <c r="E19" s="28"/>
      <c r="F19" s="32">
        <f t="shared" ref="F19:G19" si="2">SUM(F15:F18)</f>
        <v>3</v>
      </c>
      <c r="G19" s="32">
        <f t="shared" si="2"/>
        <v>30</v>
      </c>
      <c r="H19" s="30">
        <f>SUM(H15:H18)</f>
        <v>0</v>
      </c>
      <c r="I19" s="18">
        <f>SUM(I15:I18)</f>
        <v>0</v>
      </c>
    </row>
    <row r="20" spans="1:9" ht="14.45" customHeight="1" x14ac:dyDescent="0.25">
      <c r="A20" s="93" t="s">
        <v>37</v>
      </c>
      <c r="B20" s="87"/>
      <c r="C20" s="87"/>
      <c r="D20" s="87"/>
      <c r="E20" s="87"/>
      <c r="F20" s="88"/>
      <c r="G20" s="88"/>
      <c r="H20" s="87"/>
      <c r="I20" s="87"/>
    </row>
  </sheetData>
  <sheetProtection password="CACD" sheet="1" objects="1" scenarios="1" selectLockedCells="1"/>
  <mergeCells count="4">
    <mergeCell ref="A1:I1"/>
    <mergeCell ref="A4:I4"/>
    <mergeCell ref="A14:I14"/>
    <mergeCell ref="A20:I20"/>
  </mergeCells>
  <pageMargins left="0.7" right="0.7"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2"/>
  <sheetViews>
    <sheetView zoomScaleNormal="100" workbookViewId="0">
      <selection activeCell="C5" sqref="C5"/>
    </sheetView>
  </sheetViews>
  <sheetFormatPr defaultColWidth="11.7109375" defaultRowHeight="15.75" x14ac:dyDescent="0.25"/>
  <cols>
    <col min="1" max="1" width="27.42578125" style="3" customWidth="1"/>
    <col min="2" max="2" width="7.85546875" style="3" customWidth="1"/>
    <col min="3" max="3" width="10" style="3" customWidth="1"/>
    <col min="4" max="4" width="14.140625" style="3" customWidth="1"/>
    <col min="5" max="5" width="12.7109375" style="3" customWidth="1"/>
    <col min="6" max="7" width="9.42578125" style="3" bestFit="1" customWidth="1"/>
    <col min="8" max="8" width="15" style="3" customWidth="1"/>
    <col min="9" max="9" width="15.140625" style="3" customWidth="1"/>
    <col min="10" max="10" width="47" style="3" customWidth="1"/>
    <col min="11" max="16384" width="11.7109375" style="3"/>
  </cols>
  <sheetData>
    <row r="1" spans="1:10" ht="23.45" customHeight="1" x14ac:dyDescent="0.25">
      <c r="A1" s="89" t="s">
        <v>68</v>
      </c>
      <c r="B1" s="90"/>
      <c r="C1" s="90"/>
      <c r="D1" s="90"/>
      <c r="E1" s="90"/>
      <c r="F1" s="90"/>
      <c r="G1" s="90"/>
      <c r="H1" s="90"/>
      <c r="I1" s="90"/>
      <c r="J1" s="2"/>
    </row>
    <row r="2" spans="1:10" s="5" customFormat="1" ht="78" x14ac:dyDescent="0.3">
      <c r="A2" s="23" t="s">
        <v>55</v>
      </c>
      <c r="B2" s="23" t="s">
        <v>0</v>
      </c>
      <c r="C2" s="23" t="s">
        <v>1</v>
      </c>
      <c r="D2" s="23" t="s">
        <v>66</v>
      </c>
      <c r="E2" s="23" t="s">
        <v>2</v>
      </c>
      <c r="F2" s="23" t="s">
        <v>13</v>
      </c>
      <c r="G2" s="23" t="s">
        <v>14</v>
      </c>
      <c r="H2" s="23" t="s">
        <v>67</v>
      </c>
      <c r="I2" s="23" t="s">
        <v>29</v>
      </c>
      <c r="J2" s="4"/>
    </row>
    <row r="3" spans="1:10" s="8" customFormat="1" ht="15.6" x14ac:dyDescent="0.3">
      <c r="A3" s="6"/>
      <c r="B3" s="6"/>
      <c r="C3" s="6"/>
      <c r="D3" s="6"/>
      <c r="E3" s="6"/>
      <c r="F3" s="6"/>
      <c r="G3" s="6"/>
      <c r="H3" s="7"/>
      <c r="I3" s="7"/>
    </row>
    <row r="4" spans="1:10" s="9" customFormat="1" ht="18" customHeight="1" x14ac:dyDescent="0.3">
      <c r="A4" s="91" t="s">
        <v>25</v>
      </c>
      <c r="B4" s="91"/>
      <c r="C4" s="91"/>
      <c r="D4" s="91"/>
      <c r="E4" s="91"/>
      <c r="F4" s="92"/>
      <c r="G4" s="92"/>
      <c r="H4" s="91"/>
      <c r="I4" s="91"/>
    </row>
    <row r="5" spans="1:10" ht="47.25" x14ac:dyDescent="0.25">
      <c r="A5" s="10" t="s">
        <v>15</v>
      </c>
      <c r="B5" s="15">
        <v>10</v>
      </c>
      <c r="C5" s="15">
        <v>10</v>
      </c>
      <c r="D5" s="15"/>
      <c r="E5" s="15"/>
      <c r="F5" s="61">
        <f>(B5+D5)</f>
        <v>10</v>
      </c>
      <c r="G5" s="62">
        <f>(C5+E5)</f>
        <v>10</v>
      </c>
      <c r="H5" s="15"/>
      <c r="I5" s="15">
        <v>1</v>
      </c>
      <c r="J5" s="11"/>
    </row>
    <row r="6" spans="1:10" x14ac:dyDescent="0.25">
      <c r="A6" s="10" t="s">
        <v>4</v>
      </c>
      <c r="B6" s="15"/>
      <c r="C6" s="15"/>
      <c r="D6" s="15"/>
      <c r="E6" s="15"/>
      <c r="F6" s="71">
        <f>(B6+D6)</f>
        <v>0</v>
      </c>
      <c r="G6" s="72">
        <f>(C6+E6)</f>
        <v>0</v>
      </c>
      <c r="H6" s="15"/>
      <c r="I6" s="15"/>
      <c r="J6" s="11"/>
    </row>
    <row r="7" spans="1:10" x14ac:dyDescent="0.25">
      <c r="A7" s="10" t="s">
        <v>3</v>
      </c>
      <c r="B7" s="15"/>
      <c r="C7" s="15"/>
      <c r="D7" s="15"/>
      <c r="E7" s="15"/>
      <c r="F7" s="59">
        <f t="shared" ref="F7:G11" si="0">(B7+D7)</f>
        <v>0</v>
      </c>
      <c r="G7" s="60">
        <f t="shared" si="0"/>
        <v>0</v>
      </c>
      <c r="H7" s="15"/>
      <c r="I7" s="15"/>
    </row>
    <row r="8" spans="1:10" ht="47.25" x14ac:dyDescent="0.25">
      <c r="A8" s="10" t="s">
        <v>24</v>
      </c>
      <c r="B8" s="15">
        <v>8</v>
      </c>
      <c r="C8" s="15">
        <v>8</v>
      </c>
      <c r="D8" s="15"/>
      <c r="E8" s="15"/>
      <c r="F8" s="59">
        <f t="shared" si="0"/>
        <v>8</v>
      </c>
      <c r="G8" s="60">
        <f t="shared" si="0"/>
        <v>8</v>
      </c>
      <c r="H8" s="15">
        <v>3</v>
      </c>
      <c r="I8" s="15">
        <v>6</v>
      </c>
      <c r="J8" s="11"/>
    </row>
    <row r="9" spans="1:10" x14ac:dyDescent="0.25">
      <c r="A9" s="10" t="s">
        <v>5</v>
      </c>
      <c r="B9" s="15">
        <v>1</v>
      </c>
      <c r="C9" s="15">
        <v>1</v>
      </c>
      <c r="D9" s="15"/>
      <c r="E9" s="15"/>
      <c r="F9" s="59">
        <f t="shared" si="0"/>
        <v>1</v>
      </c>
      <c r="G9" s="60">
        <f t="shared" si="0"/>
        <v>1</v>
      </c>
      <c r="H9" s="15"/>
      <c r="I9" s="15"/>
    </row>
    <row r="10" spans="1:10" x14ac:dyDescent="0.25">
      <c r="A10" s="10" t="s">
        <v>6</v>
      </c>
      <c r="B10" s="15"/>
      <c r="C10" s="15"/>
      <c r="D10" s="15"/>
      <c r="E10" s="15"/>
      <c r="F10" s="63">
        <f t="shared" si="0"/>
        <v>0</v>
      </c>
      <c r="G10" s="64">
        <f t="shared" si="0"/>
        <v>0</v>
      </c>
      <c r="H10" s="15"/>
      <c r="I10" s="15"/>
    </row>
    <row r="11" spans="1:10" x14ac:dyDescent="0.25">
      <c r="A11" s="33" t="s">
        <v>7</v>
      </c>
      <c r="B11" s="15"/>
      <c r="C11" s="15"/>
      <c r="D11" s="15"/>
      <c r="E11" s="15"/>
      <c r="F11" s="57">
        <f t="shared" si="0"/>
        <v>0</v>
      </c>
      <c r="G11" s="58">
        <f t="shared" si="0"/>
        <v>0</v>
      </c>
      <c r="H11" s="15"/>
      <c r="I11" s="15"/>
    </row>
    <row r="12" spans="1:10" x14ac:dyDescent="0.25">
      <c r="A12" s="68" t="s">
        <v>40</v>
      </c>
      <c r="B12" s="69">
        <f>SUM(B5:B11)</f>
        <v>19</v>
      </c>
      <c r="C12" s="69">
        <f t="shared" ref="C12:G12" si="1">SUM(C5:C11)</f>
        <v>19</v>
      </c>
      <c r="D12" s="69">
        <f t="shared" si="1"/>
        <v>0</v>
      </c>
      <c r="E12" s="69">
        <f t="shared" si="1"/>
        <v>0</v>
      </c>
      <c r="F12" s="75">
        <f t="shared" si="1"/>
        <v>19</v>
      </c>
      <c r="G12" s="75">
        <f t="shared" si="1"/>
        <v>19</v>
      </c>
      <c r="H12" s="69">
        <f>SUM(H5:H11)</f>
        <v>3</v>
      </c>
      <c r="I12" s="70">
        <f>SUM(I5:I11)</f>
        <v>7</v>
      </c>
    </row>
    <row r="13" spans="1:10" x14ac:dyDescent="0.25">
      <c r="A13" s="12"/>
      <c r="B13" s="12"/>
      <c r="C13" s="12"/>
      <c r="D13" s="12"/>
      <c r="E13" s="12"/>
      <c r="F13" s="38"/>
      <c r="G13" s="38"/>
      <c r="H13" s="12"/>
      <c r="I13" s="12"/>
    </row>
    <row r="14" spans="1:10" s="13" customFormat="1" ht="18" customHeight="1" x14ac:dyDescent="0.25">
      <c r="A14" s="91" t="s">
        <v>27</v>
      </c>
      <c r="B14" s="91"/>
      <c r="C14" s="91"/>
      <c r="D14" s="91"/>
      <c r="E14" s="91"/>
      <c r="F14" s="92"/>
      <c r="G14" s="92"/>
      <c r="H14" s="91"/>
      <c r="I14" s="91"/>
      <c r="J14" s="11"/>
    </row>
    <row r="15" spans="1:10" ht="31.5" x14ac:dyDescent="0.25">
      <c r="A15" s="10" t="s">
        <v>28</v>
      </c>
      <c r="B15" s="17"/>
      <c r="C15" s="17"/>
      <c r="D15" s="17"/>
      <c r="E15" s="44"/>
      <c r="F15" s="31"/>
      <c r="G15" s="31"/>
      <c r="H15" s="78">
        <v>0</v>
      </c>
      <c r="I15" s="19">
        <v>0</v>
      </c>
    </row>
    <row r="16" spans="1:10" x14ac:dyDescent="0.25">
      <c r="A16" s="10" t="s">
        <v>10</v>
      </c>
      <c r="B16" s="17"/>
      <c r="C16" s="17"/>
      <c r="D16" s="17"/>
      <c r="E16" s="44"/>
      <c r="F16" s="31">
        <v>3</v>
      </c>
      <c r="G16" s="31">
        <v>31</v>
      </c>
      <c r="H16" s="78">
        <v>0</v>
      </c>
      <c r="I16" s="19">
        <v>0</v>
      </c>
    </row>
    <row r="17" spans="1:9" ht="47.25" x14ac:dyDescent="0.25">
      <c r="A17" s="10" t="s">
        <v>26</v>
      </c>
      <c r="B17" s="17"/>
      <c r="C17" s="17"/>
      <c r="D17" s="17"/>
      <c r="E17" s="44"/>
      <c r="F17" s="31"/>
      <c r="G17" s="31"/>
      <c r="H17" s="78">
        <v>0</v>
      </c>
      <c r="I17" s="19">
        <v>0</v>
      </c>
    </row>
    <row r="18" spans="1:9" x14ac:dyDescent="0.25">
      <c r="A18" s="10" t="s">
        <v>4</v>
      </c>
      <c r="B18" s="17"/>
      <c r="C18" s="17"/>
      <c r="D18" s="17"/>
      <c r="E18" s="44"/>
      <c r="F18" s="31"/>
      <c r="G18" s="31"/>
      <c r="H18" s="78">
        <v>0</v>
      </c>
      <c r="I18" s="19">
        <v>0</v>
      </c>
    </row>
    <row r="19" spans="1:9" x14ac:dyDescent="0.25">
      <c r="A19" s="68" t="s">
        <v>41</v>
      </c>
      <c r="B19" s="30"/>
      <c r="C19" s="18"/>
      <c r="D19" s="18"/>
      <c r="E19" s="45"/>
      <c r="F19" s="79">
        <f t="shared" ref="F19:G19" si="2">SUM(F15:F18)</f>
        <v>3</v>
      </c>
      <c r="G19" s="79">
        <f t="shared" si="2"/>
        <v>31</v>
      </c>
      <c r="H19" s="67">
        <f>SUM(H15:H18)</f>
        <v>0</v>
      </c>
      <c r="I19" s="16">
        <f>SUM(I15:I18)</f>
        <v>0</v>
      </c>
    </row>
    <row r="20" spans="1:9" ht="14.45" customHeight="1" x14ac:dyDescent="0.25">
      <c r="A20" s="93" t="s">
        <v>37</v>
      </c>
      <c r="B20" s="87"/>
      <c r="C20" s="87"/>
      <c r="D20" s="87"/>
      <c r="E20" s="87"/>
      <c r="F20" s="87"/>
      <c r="G20" s="87"/>
      <c r="H20" s="87"/>
      <c r="I20" s="87"/>
    </row>
    <row r="23" spans="1:9" ht="14.45" customHeight="1" x14ac:dyDescent="0.25"/>
    <row r="24" spans="1:9" ht="14.45" customHeight="1" x14ac:dyDescent="0.25"/>
    <row r="25" spans="1:9" ht="14.45" customHeight="1" x14ac:dyDescent="0.25"/>
    <row r="26" spans="1:9" ht="14.45" customHeight="1" x14ac:dyDescent="0.25"/>
    <row r="27" spans="1:9" ht="14.45" customHeight="1" x14ac:dyDescent="0.25"/>
    <row r="28" spans="1:9" ht="14.45" customHeight="1" x14ac:dyDescent="0.25"/>
    <row r="29" spans="1:9" ht="14.45" customHeight="1" x14ac:dyDescent="0.25"/>
    <row r="30" spans="1:9" ht="14.45" customHeight="1" x14ac:dyDescent="0.25"/>
    <row r="31" spans="1:9" ht="14.45" customHeight="1" x14ac:dyDescent="0.25"/>
    <row r="32" spans="1:9" ht="14.45" customHeight="1" x14ac:dyDescent="0.25"/>
    <row r="33" ht="14.45" customHeight="1" x14ac:dyDescent="0.25"/>
    <row r="34" ht="14.45" customHeight="1" x14ac:dyDescent="0.25"/>
    <row r="35" ht="14.45" customHeight="1" x14ac:dyDescent="0.25"/>
    <row r="36" ht="14.45" customHeight="1" x14ac:dyDescent="0.25"/>
    <row r="37" ht="14.45" customHeight="1" x14ac:dyDescent="0.25"/>
    <row r="38" ht="14.45" customHeight="1" x14ac:dyDescent="0.25"/>
    <row r="39" ht="14.45" customHeight="1" x14ac:dyDescent="0.25"/>
    <row r="40" ht="14.45" customHeight="1" x14ac:dyDescent="0.25"/>
    <row r="41" ht="14.45" customHeight="1" x14ac:dyDescent="0.25"/>
    <row r="42" ht="14.45" customHeight="1" x14ac:dyDescent="0.25"/>
  </sheetData>
  <sheetProtection password="CACD" sheet="1" objects="1" scenarios="1" selectLockedCells="1"/>
  <mergeCells count="4">
    <mergeCell ref="A1:I1"/>
    <mergeCell ref="A4:I4"/>
    <mergeCell ref="A14:I14"/>
    <mergeCell ref="A20:I20"/>
  </mergeCells>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2"/>
  <sheetViews>
    <sheetView zoomScaleNormal="100" workbookViewId="0">
      <selection activeCell="C11" sqref="C11"/>
    </sheetView>
  </sheetViews>
  <sheetFormatPr defaultColWidth="11.7109375" defaultRowHeight="15.75" x14ac:dyDescent="0.25"/>
  <cols>
    <col min="1" max="1" width="27.42578125" style="3" customWidth="1"/>
    <col min="2" max="2" width="7.85546875" style="3" customWidth="1"/>
    <col min="3" max="3" width="10" style="3" customWidth="1"/>
    <col min="4" max="4" width="14.140625" style="3" customWidth="1"/>
    <col min="5" max="5" width="12.7109375" style="3" customWidth="1"/>
    <col min="6" max="7" width="9.42578125" style="3" bestFit="1" customWidth="1"/>
    <col min="8" max="8" width="15" style="3" customWidth="1"/>
    <col min="9" max="9" width="15.140625" style="3" customWidth="1"/>
    <col min="10" max="10" width="47" style="3" customWidth="1"/>
    <col min="11" max="16384" width="11.7109375" style="3"/>
  </cols>
  <sheetData>
    <row r="1" spans="1:10" ht="23.45" customHeight="1" x14ac:dyDescent="0.25">
      <c r="A1" s="89" t="s">
        <v>68</v>
      </c>
      <c r="B1" s="90"/>
      <c r="C1" s="90"/>
      <c r="D1" s="90"/>
      <c r="E1" s="90"/>
      <c r="F1" s="90"/>
      <c r="G1" s="90"/>
      <c r="H1" s="90"/>
      <c r="I1" s="90"/>
      <c r="J1" s="2"/>
    </row>
    <row r="2" spans="1:10" s="5" customFormat="1" ht="78" x14ac:dyDescent="0.3">
      <c r="A2" s="54" t="s">
        <v>56</v>
      </c>
      <c r="B2" s="55" t="s">
        <v>0</v>
      </c>
      <c r="C2" s="55" t="s">
        <v>1</v>
      </c>
      <c r="D2" s="55" t="s">
        <v>66</v>
      </c>
      <c r="E2" s="55" t="s">
        <v>2</v>
      </c>
      <c r="F2" s="55" t="s">
        <v>13</v>
      </c>
      <c r="G2" s="55" t="s">
        <v>14</v>
      </c>
      <c r="H2" s="55" t="s">
        <v>67</v>
      </c>
      <c r="I2" s="56" t="s">
        <v>29</v>
      </c>
      <c r="J2" s="4"/>
    </row>
    <row r="3" spans="1:10" s="8" customFormat="1" ht="15.6" x14ac:dyDescent="0.3">
      <c r="A3" s="6"/>
      <c r="B3" s="6"/>
      <c r="C3" s="6"/>
      <c r="D3" s="6"/>
      <c r="E3" s="6"/>
      <c r="F3" s="6"/>
      <c r="G3" s="6"/>
      <c r="H3" s="7"/>
      <c r="I3" s="7"/>
    </row>
    <row r="4" spans="1:10" s="9" customFormat="1" ht="18" customHeight="1" x14ac:dyDescent="0.3">
      <c r="A4" s="91" t="s">
        <v>25</v>
      </c>
      <c r="B4" s="91"/>
      <c r="C4" s="91"/>
      <c r="D4" s="91"/>
      <c r="E4" s="91"/>
      <c r="F4" s="92"/>
      <c r="G4" s="92"/>
      <c r="H4" s="91"/>
      <c r="I4" s="91"/>
    </row>
    <row r="5" spans="1:10" ht="47.25" x14ac:dyDescent="0.25">
      <c r="A5" s="10" t="s">
        <v>15</v>
      </c>
      <c r="B5" s="15">
        <v>18</v>
      </c>
      <c r="C5" s="15">
        <v>18</v>
      </c>
      <c r="D5" s="15"/>
      <c r="E5" s="15"/>
      <c r="F5" s="26">
        <f>(B5+D5)</f>
        <v>18</v>
      </c>
      <c r="G5" s="26">
        <f>(C5+E5)</f>
        <v>18</v>
      </c>
      <c r="H5" s="15"/>
      <c r="I5" s="15"/>
      <c r="J5" s="11"/>
    </row>
    <row r="6" spans="1:10" x14ac:dyDescent="0.25">
      <c r="A6" s="10" t="s">
        <v>4</v>
      </c>
      <c r="B6" s="15"/>
      <c r="C6" s="15"/>
      <c r="D6" s="15"/>
      <c r="E6" s="15"/>
      <c r="F6" s="59">
        <f>(B6+D6)</f>
        <v>0</v>
      </c>
      <c r="G6" s="60">
        <f>(C6+E6)</f>
        <v>0</v>
      </c>
      <c r="H6" s="15"/>
      <c r="I6" s="15"/>
      <c r="J6" s="11"/>
    </row>
    <row r="7" spans="1:10" x14ac:dyDescent="0.25">
      <c r="A7" s="10" t="s">
        <v>3</v>
      </c>
      <c r="B7" s="15">
        <v>1</v>
      </c>
      <c r="C7" s="15">
        <v>28</v>
      </c>
      <c r="D7" s="15"/>
      <c r="E7" s="15"/>
      <c r="F7" s="59">
        <f t="shared" ref="F7:G11" si="0">(B7+D7)</f>
        <v>1</v>
      </c>
      <c r="G7" s="60">
        <f t="shared" si="0"/>
        <v>28</v>
      </c>
      <c r="H7" s="15"/>
      <c r="I7" s="15"/>
    </row>
    <row r="8" spans="1:10" ht="47.25" x14ac:dyDescent="0.25">
      <c r="A8" s="10" t="s">
        <v>24</v>
      </c>
      <c r="B8" s="15">
        <v>4</v>
      </c>
      <c r="C8" s="15">
        <v>4</v>
      </c>
      <c r="D8" s="15"/>
      <c r="E8" s="15"/>
      <c r="F8" s="59">
        <f t="shared" si="0"/>
        <v>4</v>
      </c>
      <c r="G8" s="60">
        <f t="shared" si="0"/>
        <v>4</v>
      </c>
      <c r="H8" s="15"/>
      <c r="I8" s="15"/>
      <c r="J8" s="11"/>
    </row>
    <row r="9" spans="1:10" x14ac:dyDescent="0.25">
      <c r="A9" s="10" t="s">
        <v>5</v>
      </c>
      <c r="B9" s="15"/>
      <c r="C9" s="15"/>
      <c r="D9" s="15"/>
      <c r="E9" s="15"/>
      <c r="F9" s="59">
        <f t="shared" si="0"/>
        <v>0</v>
      </c>
      <c r="G9" s="60">
        <f t="shared" si="0"/>
        <v>0</v>
      </c>
      <c r="H9" s="15"/>
      <c r="I9" s="15"/>
    </row>
    <row r="10" spans="1:10" x14ac:dyDescent="0.25">
      <c r="A10" s="10" t="s">
        <v>6</v>
      </c>
      <c r="B10" s="15">
        <v>1</v>
      </c>
      <c r="C10" s="15">
        <v>1</v>
      </c>
      <c r="D10" s="15"/>
      <c r="E10" s="15"/>
      <c r="F10" s="59">
        <f t="shared" si="0"/>
        <v>1</v>
      </c>
      <c r="G10" s="60">
        <f t="shared" si="0"/>
        <v>1</v>
      </c>
      <c r="H10" s="15"/>
      <c r="I10" s="15"/>
    </row>
    <row r="11" spans="1:10" x14ac:dyDescent="0.25">
      <c r="A11" s="33" t="s">
        <v>7</v>
      </c>
      <c r="B11" s="15">
        <v>1</v>
      </c>
      <c r="C11" s="15">
        <v>1</v>
      </c>
      <c r="D11" s="15"/>
      <c r="E11" s="15"/>
      <c r="F11" s="63">
        <f t="shared" si="0"/>
        <v>1</v>
      </c>
      <c r="G11" s="64">
        <f t="shared" si="0"/>
        <v>1</v>
      </c>
      <c r="H11" s="15"/>
      <c r="I11" s="15"/>
    </row>
    <row r="12" spans="1:10" x14ac:dyDescent="0.25">
      <c r="A12" s="46" t="s">
        <v>40</v>
      </c>
      <c r="B12" s="32">
        <f>SUM(B5:B11)</f>
        <v>25</v>
      </c>
      <c r="C12" s="32">
        <f t="shared" ref="C12:G12" si="1">SUM(C5:C11)</f>
        <v>52</v>
      </c>
      <c r="D12" s="32">
        <f t="shared" si="1"/>
        <v>0</v>
      </c>
      <c r="E12" s="32">
        <f t="shared" si="1"/>
        <v>0</v>
      </c>
      <c r="F12" s="32">
        <f t="shared" si="1"/>
        <v>25</v>
      </c>
      <c r="G12" s="32">
        <f t="shared" si="1"/>
        <v>52</v>
      </c>
      <c r="H12" s="32">
        <f>SUM(H5:H11)</f>
        <v>0</v>
      </c>
      <c r="I12" s="32">
        <f>SUM(I5:I11)</f>
        <v>0</v>
      </c>
    </row>
    <row r="13" spans="1:10" x14ac:dyDescent="0.25">
      <c r="A13" s="38"/>
      <c r="B13" s="38"/>
      <c r="C13" s="38"/>
      <c r="D13" s="38"/>
      <c r="E13" s="38"/>
      <c r="F13" s="38"/>
      <c r="G13" s="38"/>
      <c r="H13" s="38"/>
      <c r="I13" s="38"/>
    </row>
    <row r="14" spans="1:10" s="13" customFormat="1" ht="18" customHeight="1" x14ac:dyDescent="0.25">
      <c r="A14" s="91" t="s">
        <v>27</v>
      </c>
      <c r="B14" s="91"/>
      <c r="C14" s="91"/>
      <c r="D14" s="91"/>
      <c r="E14" s="91"/>
      <c r="F14" s="92"/>
      <c r="G14" s="92"/>
      <c r="H14" s="91"/>
      <c r="I14" s="91"/>
      <c r="J14" s="11"/>
    </row>
    <row r="15" spans="1:10" ht="31.5" x14ac:dyDescent="0.25">
      <c r="A15" s="10" t="s">
        <v>28</v>
      </c>
      <c r="B15" s="14"/>
      <c r="C15" s="14"/>
      <c r="D15" s="14"/>
      <c r="E15" s="27"/>
      <c r="F15" s="31"/>
      <c r="G15" s="31"/>
      <c r="H15" s="29">
        <v>0</v>
      </c>
      <c r="I15" s="17">
        <v>0</v>
      </c>
    </row>
    <row r="16" spans="1:10" x14ac:dyDescent="0.25">
      <c r="A16" s="10" t="s">
        <v>10</v>
      </c>
      <c r="B16" s="14"/>
      <c r="C16" s="14"/>
      <c r="D16" s="14"/>
      <c r="E16" s="27"/>
      <c r="F16" s="31">
        <v>2</v>
      </c>
      <c r="G16" s="31">
        <v>14</v>
      </c>
      <c r="H16" s="29">
        <v>0</v>
      </c>
      <c r="I16" s="17">
        <v>0</v>
      </c>
    </row>
    <row r="17" spans="1:9" ht="47.25" x14ac:dyDescent="0.25">
      <c r="A17" s="10" t="s">
        <v>26</v>
      </c>
      <c r="B17" s="14"/>
      <c r="C17" s="14"/>
      <c r="D17" s="14"/>
      <c r="E17" s="27"/>
      <c r="F17" s="31"/>
      <c r="G17" s="31"/>
      <c r="H17" s="29">
        <v>0</v>
      </c>
      <c r="I17" s="17">
        <v>0</v>
      </c>
    </row>
    <row r="18" spans="1:9" x14ac:dyDescent="0.25">
      <c r="A18" s="33" t="s">
        <v>4</v>
      </c>
      <c r="B18" s="14"/>
      <c r="C18" s="14"/>
      <c r="D18" s="14"/>
      <c r="E18" s="27"/>
      <c r="F18" s="31"/>
      <c r="G18" s="31"/>
      <c r="H18" s="29">
        <v>0</v>
      </c>
      <c r="I18" s="17">
        <v>0</v>
      </c>
    </row>
    <row r="19" spans="1:9" x14ac:dyDescent="0.25">
      <c r="A19" s="46" t="s">
        <v>41</v>
      </c>
      <c r="B19" s="67"/>
      <c r="C19" s="16"/>
      <c r="D19" s="16"/>
      <c r="E19" s="28"/>
      <c r="F19" s="32">
        <f t="shared" ref="F19:G19" si="2">SUM(F15:F18)</f>
        <v>2</v>
      </c>
      <c r="G19" s="32">
        <f t="shared" si="2"/>
        <v>14</v>
      </c>
      <c r="H19" s="30">
        <f>SUM(H15:H18)</f>
        <v>0</v>
      </c>
      <c r="I19" s="18">
        <f>SUM(I15:I18)</f>
        <v>0</v>
      </c>
    </row>
    <row r="20" spans="1:9" ht="14.45" customHeight="1" x14ac:dyDescent="0.25">
      <c r="A20" s="86" t="s">
        <v>37</v>
      </c>
      <c r="B20" s="87"/>
      <c r="C20" s="87"/>
      <c r="D20" s="87"/>
      <c r="E20" s="87"/>
      <c r="F20" s="88"/>
      <c r="G20" s="88"/>
      <c r="H20" s="87"/>
      <c r="I20" s="87"/>
    </row>
    <row r="23" spans="1:9" ht="14.45" customHeight="1" x14ac:dyDescent="0.25"/>
    <row r="24" spans="1:9" ht="14.45" customHeight="1" x14ac:dyDescent="0.25"/>
    <row r="25" spans="1:9" ht="14.45" customHeight="1" x14ac:dyDescent="0.25"/>
    <row r="26" spans="1:9" ht="14.45" customHeight="1" x14ac:dyDescent="0.25"/>
    <row r="27" spans="1:9" ht="14.45" customHeight="1" x14ac:dyDescent="0.25"/>
    <row r="28" spans="1:9" ht="14.45" customHeight="1" x14ac:dyDescent="0.25"/>
    <row r="29" spans="1:9" ht="14.45" customHeight="1" x14ac:dyDescent="0.25"/>
    <row r="30" spans="1:9" ht="14.45" customHeight="1" x14ac:dyDescent="0.25"/>
    <row r="31" spans="1:9" ht="14.45" customHeight="1" x14ac:dyDescent="0.25"/>
    <row r="32" spans="1:9" ht="14.45" customHeight="1" x14ac:dyDescent="0.25"/>
    <row r="33" ht="14.45" customHeight="1" x14ac:dyDescent="0.25"/>
    <row r="34" ht="14.45" customHeight="1" x14ac:dyDescent="0.25"/>
    <row r="35" ht="14.45" customHeight="1" x14ac:dyDescent="0.25"/>
    <row r="36" ht="14.45" customHeight="1" x14ac:dyDescent="0.25"/>
    <row r="37" ht="14.45" customHeight="1" x14ac:dyDescent="0.25"/>
    <row r="38" ht="14.45" customHeight="1" x14ac:dyDescent="0.25"/>
    <row r="39" ht="14.45" customHeight="1" x14ac:dyDescent="0.25"/>
    <row r="40" ht="14.45" customHeight="1" x14ac:dyDescent="0.25"/>
    <row r="41" ht="14.45" customHeight="1" x14ac:dyDescent="0.25"/>
    <row r="42" ht="14.45" customHeight="1" x14ac:dyDescent="0.25"/>
  </sheetData>
  <sheetProtection password="CACD" sheet="1" objects="1" scenarios="1" selectLockedCells="1"/>
  <mergeCells count="4">
    <mergeCell ref="A1:I1"/>
    <mergeCell ref="A4:I4"/>
    <mergeCell ref="A14:I14"/>
    <mergeCell ref="A20:I20"/>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2"/>
  <sheetViews>
    <sheetView zoomScaleNormal="100" workbookViewId="0">
      <selection activeCell="G16" sqref="G16"/>
    </sheetView>
  </sheetViews>
  <sheetFormatPr defaultColWidth="11.7109375" defaultRowHeight="15.75" x14ac:dyDescent="0.25"/>
  <cols>
    <col min="1" max="1" width="27.42578125" style="3" customWidth="1"/>
    <col min="2" max="2" width="7.85546875" style="3" customWidth="1"/>
    <col min="3" max="3" width="10" style="3" customWidth="1"/>
    <col min="4" max="4" width="14.140625" style="3" customWidth="1"/>
    <col min="5" max="5" width="12.7109375" style="3" customWidth="1"/>
    <col min="6" max="7" width="9.42578125" style="3" bestFit="1" customWidth="1"/>
    <col min="8" max="8" width="15" style="3" customWidth="1"/>
    <col min="9" max="9" width="15.140625" style="3" customWidth="1"/>
    <col min="10" max="10" width="47" style="3" customWidth="1"/>
    <col min="11" max="16384" width="11.7109375" style="3"/>
  </cols>
  <sheetData>
    <row r="1" spans="1:10" ht="23.45" customHeight="1" x14ac:dyDescent="0.25">
      <c r="A1" s="89" t="s">
        <v>68</v>
      </c>
      <c r="B1" s="90"/>
      <c r="C1" s="90"/>
      <c r="D1" s="90"/>
      <c r="E1" s="90"/>
      <c r="F1" s="90"/>
      <c r="G1" s="90"/>
      <c r="H1" s="90"/>
      <c r="I1" s="90"/>
      <c r="J1" s="2"/>
    </row>
    <row r="2" spans="1:10" s="5" customFormat="1" ht="78" x14ac:dyDescent="0.3">
      <c r="A2" s="54" t="s">
        <v>57</v>
      </c>
      <c r="B2" s="55" t="s">
        <v>0</v>
      </c>
      <c r="C2" s="55" t="s">
        <v>1</v>
      </c>
      <c r="D2" s="55" t="s">
        <v>66</v>
      </c>
      <c r="E2" s="55" t="s">
        <v>2</v>
      </c>
      <c r="F2" s="55" t="s">
        <v>13</v>
      </c>
      <c r="G2" s="55" t="s">
        <v>14</v>
      </c>
      <c r="H2" s="55" t="s">
        <v>67</v>
      </c>
      <c r="I2" s="56" t="s">
        <v>29</v>
      </c>
      <c r="J2" s="4"/>
    </row>
    <row r="3" spans="1:10" s="8" customFormat="1" ht="15.6" x14ac:dyDescent="0.3">
      <c r="A3" s="6"/>
      <c r="B3" s="6"/>
      <c r="C3" s="6"/>
      <c r="D3" s="6"/>
      <c r="E3" s="6"/>
      <c r="F3" s="6"/>
      <c r="G3" s="6"/>
      <c r="H3" s="7"/>
      <c r="I3" s="7"/>
    </row>
    <row r="4" spans="1:10" s="9" customFormat="1" ht="18" customHeight="1" x14ac:dyDescent="0.3">
      <c r="A4" s="91" t="s">
        <v>25</v>
      </c>
      <c r="B4" s="91"/>
      <c r="C4" s="91"/>
      <c r="D4" s="91"/>
      <c r="E4" s="91"/>
      <c r="F4" s="92"/>
      <c r="G4" s="92"/>
      <c r="H4" s="91"/>
      <c r="I4" s="91"/>
    </row>
    <row r="5" spans="1:10" ht="47.25" x14ac:dyDescent="0.25">
      <c r="A5" s="10" t="s">
        <v>15</v>
      </c>
      <c r="B5" s="15">
        <v>8</v>
      </c>
      <c r="C5" s="15">
        <v>10</v>
      </c>
      <c r="D5" s="15"/>
      <c r="E5" s="15"/>
      <c r="F5" s="61">
        <f>(B5+D5)</f>
        <v>8</v>
      </c>
      <c r="G5" s="62">
        <f>(C5+E5)</f>
        <v>10</v>
      </c>
      <c r="H5" s="15"/>
      <c r="I5" s="15"/>
      <c r="J5" s="11"/>
    </row>
    <row r="6" spans="1:10" x14ac:dyDescent="0.25">
      <c r="A6" s="10" t="s">
        <v>4</v>
      </c>
      <c r="B6" s="15"/>
      <c r="C6" s="15"/>
      <c r="D6" s="15"/>
      <c r="E6" s="15"/>
      <c r="F6" s="71">
        <f>(B6+D6)</f>
        <v>0</v>
      </c>
      <c r="G6" s="72">
        <f>(C6+E6)</f>
        <v>0</v>
      </c>
      <c r="H6" s="15"/>
      <c r="I6" s="15"/>
      <c r="J6" s="11"/>
    </row>
    <row r="7" spans="1:10" x14ac:dyDescent="0.25">
      <c r="A7" s="10" t="s">
        <v>3</v>
      </c>
      <c r="B7" s="15"/>
      <c r="C7" s="15"/>
      <c r="D7" s="15"/>
      <c r="E7" s="15"/>
      <c r="F7" s="59">
        <f t="shared" ref="F7:G11" si="0">(B7+D7)</f>
        <v>0</v>
      </c>
      <c r="G7" s="60">
        <f t="shared" si="0"/>
        <v>0</v>
      </c>
      <c r="H7" s="15"/>
      <c r="I7" s="15"/>
    </row>
    <row r="8" spans="1:10" ht="47.25" x14ac:dyDescent="0.25">
      <c r="A8" s="10" t="s">
        <v>24</v>
      </c>
      <c r="B8" s="15"/>
      <c r="C8" s="15"/>
      <c r="D8" s="15"/>
      <c r="E8" s="15"/>
      <c r="F8" s="59">
        <f t="shared" si="0"/>
        <v>0</v>
      </c>
      <c r="G8" s="60">
        <f t="shared" si="0"/>
        <v>0</v>
      </c>
      <c r="H8" s="15"/>
      <c r="I8" s="15"/>
      <c r="J8" s="11"/>
    </row>
    <row r="9" spans="1:10" x14ac:dyDescent="0.25">
      <c r="A9" s="10" t="s">
        <v>5</v>
      </c>
      <c r="B9" s="15"/>
      <c r="C9" s="15"/>
      <c r="D9" s="15"/>
      <c r="E9" s="15"/>
      <c r="F9" s="26">
        <f t="shared" si="0"/>
        <v>0</v>
      </c>
      <c r="G9" s="26">
        <f t="shared" si="0"/>
        <v>0</v>
      </c>
      <c r="H9" s="15"/>
      <c r="I9" s="15"/>
    </row>
    <row r="10" spans="1:10" x14ac:dyDescent="0.25">
      <c r="A10" s="10" t="s">
        <v>6</v>
      </c>
      <c r="B10" s="15"/>
      <c r="C10" s="15"/>
      <c r="D10" s="15"/>
      <c r="E10" s="15"/>
      <c r="F10" s="26">
        <f t="shared" si="0"/>
        <v>0</v>
      </c>
      <c r="G10" s="26">
        <f t="shared" si="0"/>
        <v>0</v>
      </c>
      <c r="H10" s="15"/>
      <c r="I10" s="15"/>
    </row>
    <row r="11" spans="1:10" x14ac:dyDescent="0.25">
      <c r="A11" s="10" t="s">
        <v>7</v>
      </c>
      <c r="B11" s="15"/>
      <c r="C11" s="15"/>
      <c r="D11" s="15"/>
      <c r="E11" s="15"/>
      <c r="F11" s="26">
        <f t="shared" si="0"/>
        <v>0</v>
      </c>
      <c r="G11" s="26">
        <f t="shared" si="0"/>
        <v>0</v>
      </c>
      <c r="H11" s="15"/>
      <c r="I11" s="15"/>
    </row>
    <row r="12" spans="1:10" x14ac:dyDescent="0.25">
      <c r="A12" s="68" t="s">
        <v>40</v>
      </c>
      <c r="B12" s="69">
        <f>SUM(B5:B11)</f>
        <v>8</v>
      </c>
      <c r="C12" s="69">
        <f t="shared" ref="C12:G12" si="1">SUM(C5:C11)</f>
        <v>10</v>
      </c>
      <c r="D12" s="69">
        <f t="shared" si="1"/>
        <v>0</v>
      </c>
      <c r="E12" s="69">
        <f t="shared" si="1"/>
        <v>0</v>
      </c>
      <c r="F12" s="75">
        <f t="shared" si="1"/>
        <v>8</v>
      </c>
      <c r="G12" s="75">
        <f t="shared" si="1"/>
        <v>10</v>
      </c>
      <c r="H12" s="69">
        <f>SUM(H5:H11)</f>
        <v>0</v>
      </c>
      <c r="I12" s="70">
        <f>SUM(I5:I11)</f>
        <v>0</v>
      </c>
    </row>
    <row r="13" spans="1:10" x14ac:dyDescent="0.25">
      <c r="A13" s="12"/>
      <c r="B13" s="12"/>
      <c r="C13" s="12"/>
      <c r="D13" s="12"/>
      <c r="E13" s="12"/>
      <c r="F13" s="12"/>
      <c r="G13" s="12"/>
      <c r="H13" s="12"/>
      <c r="I13" s="12"/>
    </row>
    <row r="14" spans="1:10" s="13" customFormat="1" ht="18" customHeight="1" x14ac:dyDescent="0.25">
      <c r="A14" s="91" t="s">
        <v>27</v>
      </c>
      <c r="B14" s="91"/>
      <c r="C14" s="91"/>
      <c r="D14" s="91"/>
      <c r="E14" s="91"/>
      <c r="F14" s="92"/>
      <c r="G14" s="92"/>
      <c r="H14" s="91"/>
      <c r="I14" s="91"/>
      <c r="J14" s="11"/>
    </row>
    <row r="15" spans="1:10" ht="31.5" x14ac:dyDescent="0.25">
      <c r="A15" s="10" t="s">
        <v>28</v>
      </c>
      <c r="B15" s="14"/>
      <c r="C15" s="14"/>
      <c r="D15" s="14"/>
      <c r="E15" s="27"/>
      <c r="F15" s="31"/>
      <c r="G15" s="31"/>
      <c r="H15" s="29">
        <v>0</v>
      </c>
      <c r="I15" s="17">
        <v>0</v>
      </c>
    </row>
    <row r="16" spans="1:10" x14ac:dyDescent="0.25">
      <c r="A16" s="10" t="s">
        <v>10</v>
      </c>
      <c r="B16" s="14"/>
      <c r="C16" s="14"/>
      <c r="D16" s="14"/>
      <c r="E16" s="27"/>
      <c r="F16" s="31">
        <v>3</v>
      </c>
      <c r="G16" s="31">
        <v>28</v>
      </c>
      <c r="H16" s="29">
        <v>0</v>
      </c>
      <c r="I16" s="17">
        <v>0</v>
      </c>
    </row>
    <row r="17" spans="1:9" ht="47.25" x14ac:dyDescent="0.25">
      <c r="A17" s="10" t="s">
        <v>26</v>
      </c>
      <c r="B17" s="14"/>
      <c r="C17" s="14"/>
      <c r="D17" s="14"/>
      <c r="E17" s="27"/>
      <c r="F17" s="31"/>
      <c r="G17" s="31"/>
      <c r="H17" s="29">
        <v>0</v>
      </c>
      <c r="I17" s="17">
        <v>0</v>
      </c>
    </row>
    <row r="18" spans="1:9" x14ac:dyDescent="0.25">
      <c r="A18" s="10" t="s">
        <v>4</v>
      </c>
      <c r="B18" s="14"/>
      <c r="C18" s="14"/>
      <c r="D18" s="14"/>
      <c r="E18" s="27"/>
      <c r="F18" s="31"/>
      <c r="G18" s="31"/>
      <c r="H18" s="29">
        <v>0</v>
      </c>
      <c r="I18" s="17">
        <v>0</v>
      </c>
    </row>
    <row r="19" spans="1:9" x14ac:dyDescent="0.25">
      <c r="A19" s="68" t="s">
        <v>41</v>
      </c>
      <c r="B19" s="67"/>
      <c r="C19" s="16"/>
      <c r="D19" s="16"/>
      <c r="E19" s="28"/>
      <c r="F19" s="32">
        <f t="shared" ref="F19:G19" si="2">SUM(F15:F18)</f>
        <v>3</v>
      </c>
      <c r="G19" s="32">
        <f t="shared" si="2"/>
        <v>28</v>
      </c>
      <c r="H19" s="30">
        <f>SUM(H15:H18)</f>
        <v>0</v>
      </c>
      <c r="I19" s="18">
        <f>SUM(I15:I18)</f>
        <v>0</v>
      </c>
    </row>
    <row r="20" spans="1:9" ht="14.45" customHeight="1" x14ac:dyDescent="0.25">
      <c r="A20" s="93" t="s">
        <v>37</v>
      </c>
      <c r="B20" s="87"/>
      <c r="C20" s="87"/>
      <c r="D20" s="87"/>
      <c r="E20" s="87"/>
      <c r="F20" s="88"/>
      <c r="G20" s="88"/>
      <c r="H20" s="87"/>
      <c r="I20" s="87"/>
    </row>
    <row r="23" spans="1:9" ht="14.45" customHeight="1" x14ac:dyDescent="0.25"/>
    <row r="24" spans="1:9" ht="14.45" customHeight="1" x14ac:dyDescent="0.25"/>
    <row r="25" spans="1:9" ht="14.45" customHeight="1" x14ac:dyDescent="0.25"/>
    <row r="26" spans="1:9" ht="14.45" customHeight="1" x14ac:dyDescent="0.25"/>
    <row r="27" spans="1:9" ht="14.45" customHeight="1" x14ac:dyDescent="0.25"/>
    <row r="28" spans="1:9" ht="14.45" customHeight="1" x14ac:dyDescent="0.25"/>
    <row r="29" spans="1:9" ht="14.45" customHeight="1" x14ac:dyDescent="0.25"/>
    <row r="30" spans="1:9" ht="14.45" customHeight="1" x14ac:dyDescent="0.25"/>
    <row r="31" spans="1:9" ht="14.45" customHeight="1" x14ac:dyDescent="0.25"/>
    <row r="32" spans="1:9" ht="14.45" customHeight="1" x14ac:dyDescent="0.25"/>
    <row r="33" ht="14.45" customHeight="1" x14ac:dyDescent="0.25"/>
    <row r="34" ht="14.45" customHeight="1" x14ac:dyDescent="0.25"/>
    <row r="35" ht="14.45" customHeight="1" x14ac:dyDescent="0.25"/>
    <row r="36" ht="14.45" customHeight="1" x14ac:dyDescent="0.25"/>
    <row r="37" ht="14.45" customHeight="1" x14ac:dyDescent="0.25"/>
    <row r="38" ht="14.45" customHeight="1" x14ac:dyDescent="0.25"/>
    <row r="39" ht="14.45" customHeight="1" x14ac:dyDescent="0.25"/>
    <row r="40" ht="14.45" customHeight="1" x14ac:dyDescent="0.25"/>
    <row r="41" ht="14.45" customHeight="1" x14ac:dyDescent="0.25"/>
    <row r="42" ht="14.45" customHeight="1" x14ac:dyDescent="0.25"/>
  </sheetData>
  <sheetProtection password="CACD" sheet="1" objects="1" scenarios="1" selectLockedCells="1"/>
  <mergeCells count="4">
    <mergeCell ref="A1:I1"/>
    <mergeCell ref="A4:I4"/>
    <mergeCell ref="A14:I14"/>
    <mergeCell ref="A20:I20"/>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2"/>
  <sheetViews>
    <sheetView zoomScaleNormal="100" workbookViewId="0">
      <selection activeCell="C8" sqref="C8"/>
    </sheetView>
  </sheetViews>
  <sheetFormatPr defaultColWidth="11.7109375" defaultRowHeight="15.75" x14ac:dyDescent="0.25"/>
  <cols>
    <col min="1" max="1" width="27.42578125" style="3" customWidth="1"/>
    <col min="2" max="2" width="7.85546875" style="3" customWidth="1"/>
    <col min="3" max="3" width="10" style="3" customWidth="1"/>
    <col min="4" max="4" width="14.140625" style="3" customWidth="1"/>
    <col min="5" max="5" width="12.7109375" style="3" customWidth="1"/>
    <col min="6" max="7" width="9.42578125" style="3" bestFit="1" customWidth="1"/>
    <col min="8" max="8" width="15" style="3" customWidth="1"/>
    <col min="9" max="9" width="15.140625" style="3" customWidth="1"/>
    <col min="10" max="10" width="47" style="3" customWidth="1"/>
    <col min="11" max="16384" width="11.7109375" style="3"/>
  </cols>
  <sheetData>
    <row r="1" spans="1:10" ht="23.45" customHeight="1" x14ac:dyDescent="0.25">
      <c r="A1" s="89" t="s">
        <v>68</v>
      </c>
      <c r="B1" s="90"/>
      <c r="C1" s="90"/>
      <c r="D1" s="90"/>
      <c r="E1" s="90"/>
      <c r="F1" s="90"/>
      <c r="G1" s="90"/>
      <c r="H1" s="90"/>
      <c r="I1" s="90"/>
      <c r="J1" s="2"/>
    </row>
    <row r="2" spans="1:10" s="5" customFormat="1" ht="78" x14ac:dyDescent="0.3">
      <c r="A2" s="54" t="s">
        <v>58</v>
      </c>
      <c r="B2" s="55" t="s">
        <v>0</v>
      </c>
      <c r="C2" s="55" t="s">
        <v>1</v>
      </c>
      <c r="D2" s="55" t="s">
        <v>66</v>
      </c>
      <c r="E2" s="55" t="s">
        <v>2</v>
      </c>
      <c r="F2" s="55" t="s">
        <v>13</v>
      </c>
      <c r="G2" s="55" t="s">
        <v>14</v>
      </c>
      <c r="H2" s="55" t="s">
        <v>67</v>
      </c>
      <c r="I2" s="56" t="s">
        <v>29</v>
      </c>
      <c r="J2" s="4"/>
    </row>
    <row r="3" spans="1:10" s="8" customFormat="1" ht="15.6" x14ac:dyDescent="0.3">
      <c r="A3" s="6"/>
      <c r="B3" s="6"/>
      <c r="C3" s="6"/>
      <c r="D3" s="6"/>
      <c r="E3" s="6"/>
      <c r="F3" s="6"/>
      <c r="G3" s="6"/>
      <c r="H3" s="7"/>
      <c r="I3" s="7"/>
    </row>
    <row r="4" spans="1:10" s="9" customFormat="1" ht="18" customHeight="1" x14ac:dyDescent="0.3">
      <c r="A4" s="91" t="s">
        <v>25</v>
      </c>
      <c r="B4" s="91"/>
      <c r="C4" s="91"/>
      <c r="D4" s="91"/>
      <c r="E4" s="91"/>
      <c r="F4" s="92"/>
      <c r="G4" s="92"/>
      <c r="H4" s="91"/>
      <c r="I4" s="91"/>
    </row>
    <row r="5" spans="1:10" ht="47.25" x14ac:dyDescent="0.25">
      <c r="A5" s="10" t="s">
        <v>15</v>
      </c>
      <c r="B5" s="15">
        <v>6</v>
      </c>
      <c r="C5" s="15">
        <v>6</v>
      </c>
      <c r="D5" s="15"/>
      <c r="E5" s="15"/>
      <c r="F5" s="59">
        <f>(B5+D5)</f>
        <v>6</v>
      </c>
      <c r="G5" s="60">
        <f>(C5+E5)</f>
        <v>6</v>
      </c>
      <c r="H5" s="15"/>
      <c r="I5" s="15"/>
      <c r="J5" s="11"/>
    </row>
    <row r="6" spans="1:10" x14ac:dyDescent="0.25">
      <c r="A6" s="10" t="s">
        <v>4</v>
      </c>
      <c r="B6" s="15"/>
      <c r="C6" s="15"/>
      <c r="D6" s="15"/>
      <c r="E6" s="15"/>
      <c r="F6" s="59">
        <f>(B6+D6)</f>
        <v>0</v>
      </c>
      <c r="G6" s="60">
        <f>(C6+E6)</f>
        <v>0</v>
      </c>
      <c r="H6" s="15"/>
      <c r="I6" s="15"/>
      <c r="J6" s="11"/>
    </row>
    <row r="7" spans="1:10" x14ac:dyDescent="0.25">
      <c r="A7" s="10" t="s">
        <v>3</v>
      </c>
      <c r="B7" s="15"/>
      <c r="C7" s="15"/>
      <c r="D7" s="15"/>
      <c r="E7" s="15"/>
      <c r="F7" s="59">
        <f t="shared" ref="F7:G11" si="0">(B7+D7)</f>
        <v>0</v>
      </c>
      <c r="G7" s="60">
        <f t="shared" si="0"/>
        <v>0</v>
      </c>
      <c r="H7" s="15"/>
      <c r="I7" s="15"/>
    </row>
    <row r="8" spans="1:10" ht="47.25" x14ac:dyDescent="0.25">
      <c r="A8" s="10" t="s">
        <v>24</v>
      </c>
      <c r="B8" s="15">
        <v>1</v>
      </c>
      <c r="C8" s="15">
        <v>1</v>
      </c>
      <c r="D8" s="15"/>
      <c r="E8" s="15"/>
      <c r="F8" s="59">
        <f t="shared" si="0"/>
        <v>1</v>
      </c>
      <c r="G8" s="60">
        <f t="shared" si="0"/>
        <v>1</v>
      </c>
      <c r="H8" s="15"/>
      <c r="I8" s="15"/>
      <c r="J8" s="11"/>
    </row>
    <row r="9" spans="1:10" x14ac:dyDescent="0.25">
      <c r="A9" s="10" t="s">
        <v>5</v>
      </c>
      <c r="B9" s="15"/>
      <c r="C9" s="15"/>
      <c r="D9" s="15"/>
      <c r="E9" s="15"/>
      <c r="F9" s="59">
        <f t="shared" si="0"/>
        <v>0</v>
      </c>
      <c r="G9" s="60">
        <f t="shared" si="0"/>
        <v>0</v>
      </c>
      <c r="H9" s="15"/>
      <c r="I9" s="15"/>
    </row>
    <row r="10" spans="1:10" x14ac:dyDescent="0.25">
      <c r="A10" s="10" t="s">
        <v>6</v>
      </c>
      <c r="B10" s="15"/>
      <c r="C10" s="15"/>
      <c r="D10" s="15"/>
      <c r="E10" s="15"/>
      <c r="F10" s="59">
        <f t="shared" si="0"/>
        <v>0</v>
      </c>
      <c r="G10" s="60">
        <f t="shared" si="0"/>
        <v>0</v>
      </c>
      <c r="H10" s="15"/>
      <c r="I10" s="15"/>
    </row>
    <row r="11" spans="1:10" x14ac:dyDescent="0.25">
      <c r="A11" s="33" t="s">
        <v>7</v>
      </c>
      <c r="B11" s="15"/>
      <c r="C11" s="15"/>
      <c r="D11" s="15"/>
      <c r="E11" s="15"/>
      <c r="F11" s="63">
        <f t="shared" si="0"/>
        <v>0</v>
      </c>
      <c r="G11" s="64">
        <f t="shared" si="0"/>
        <v>0</v>
      </c>
      <c r="H11" s="15"/>
      <c r="I11" s="15"/>
    </row>
    <row r="12" spans="1:10" x14ac:dyDescent="0.25">
      <c r="A12" s="46" t="s">
        <v>40</v>
      </c>
      <c r="B12" s="32">
        <f>SUM(B5:B11)</f>
        <v>7</v>
      </c>
      <c r="C12" s="32">
        <f t="shared" ref="C12:G12" si="1">SUM(C5:C11)</f>
        <v>7</v>
      </c>
      <c r="D12" s="32">
        <f t="shared" si="1"/>
        <v>0</v>
      </c>
      <c r="E12" s="32">
        <f t="shared" si="1"/>
        <v>0</v>
      </c>
      <c r="F12" s="32">
        <f t="shared" si="1"/>
        <v>7</v>
      </c>
      <c r="G12" s="32">
        <f t="shared" si="1"/>
        <v>7</v>
      </c>
      <c r="H12" s="32">
        <f>SUM(H5:H11)</f>
        <v>0</v>
      </c>
      <c r="I12" s="32">
        <f>SUM(I5:I11)</f>
        <v>0</v>
      </c>
    </row>
    <row r="13" spans="1:10" x14ac:dyDescent="0.25">
      <c r="A13" s="38"/>
      <c r="B13" s="38"/>
      <c r="C13" s="38"/>
      <c r="D13" s="38"/>
      <c r="E13" s="38"/>
      <c r="F13" s="38"/>
      <c r="G13" s="38"/>
      <c r="H13" s="38"/>
      <c r="I13" s="38"/>
    </row>
    <row r="14" spans="1:10" s="13" customFormat="1" ht="18" customHeight="1" x14ac:dyDescent="0.25">
      <c r="A14" s="91" t="s">
        <v>27</v>
      </c>
      <c r="B14" s="91"/>
      <c r="C14" s="91"/>
      <c r="D14" s="91"/>
      <c r="E14" s="91"/>
      <c r="F14" s="92"/>
      <c r="G14" s="92"/>
      <c r="H14" s="91"/>
      <c r="I14" s="91"/>
      <c r="J14" s="11"/>
    </row>
    <row r="15" spans="1:10" ht="31.5" x14ac:dyDescent="0.25">
      <c r="A15" s="10" t="s">
        <v>28</v>
      </c>
      <c r="B15" s="14"/>
      <c r="C15" s="14"/>
      <c r="D15" s="14"/>
      <c r="E15" s="27"/>
      <c r="F15" s="31"/>
      <c r="G15" s="31"/>
      <c r="H15" s="29">
        <v>0</v>
      </c>
      <c r="I15" s="17">
        <v>0</v>
      </c>
    </row>
    <row r="16" spans="1:10" x14ac:dyDescent="0.25">
      <c r="A16" s="10" t="s">
        <v>10</v>
      </c>
      <c r="B16" s="14"/>
      <c r="C16" s="14"/>
      <c r="D16" s="14"/>
      <c r="E16" s="27"/>
      <c r="F16" s="31">
        <v>1</v>
      </c>
      <c r="G16" s="31">
        <v>8</v>
      </c>
      <c r="H16" s="29">
        <v>0</v>
      </c>
      <c r="I16" s="17">
        <v>0</v>
      </c>
    </row>
    <row r="17" spans="1:9" ht="47.25" x14ac:dyDescent="0.25">
      <c r="A17" s="10" t="s">
        <v>26</v>
      </c>
      <c r="B17" s="14"/>
      <c r="C17" s="14"/>
      <c r="D17" s="14"/>
      <c r="E17" s="27"/>
      <c r="F17" s="31"/>
      <c r="G17" s="31"/>
      <c r="H17" s="29">
        <v>0</v>
      </c>
      <c r="I17" s="17">
        <v>0</v>
      </c>
    </row>
    <row r="18" spans="1:9" x14ac:dyDescent="0.25">
      <c r="A18" s="10" t="s">
        <v>4</v>
      </c>
      <c r="B18" s="14"/>
      <c r="C18" s="14"/>
      <c r="D18" s="14"/>
      <c r="E18" s="27"/>
      <c r="F18" s="31"/>
      <c r="G18" s="31"/>
      <c r="H18" s="29">
        <v>0</v>
      </c>
      <c r="I18" s="17">
        <v>0</v>
      </c>
    </row>
    <row r="19" spans="1:9" x14ac:dyDescent="0.25">
      <c r="A19" s="77" t="s">
        <v>41</v>
      </c>
      <c r="B19" s="67"/>
      <c r="C19" s="16"/>
      <c r="D19" s="16"/>
      <c r="E19" s="28"/>
      <c r="F19" s="32">
        <f t="shared" ref="F19:G19" si="2">SUM(F15:F18)</f>
        <v>1</v>
      </c>
      <c r="G19" s="32">
        <f t="shared" si="2"/>
        <v>8</v>
      </c>
      <c r="H19" s="30">
        <f>SUM(H15:H18)</f>
        <v>0</v>
      </c>
      <c r="I19" s="18">
        <f>SUM(I15:I18)</f>
        <v>0</v>
      </c>
    </row>
    <row r="20" spans="1:9" ht="14.45" customHeight="1" x14ac:dyDescent="0.25">
      <c r="A20" s="93" t="s">
        <v>37</v>
      </c>
      <c r="B20" s="87"/>
      <c r="C20" s="87"/>
      <c r="D20" s="87"/>
      <c r="E20" s="87"/>
      <c r="F20" s="88"/>
      <c r="G20" s="88"/>
      <c r="H20" s="87"/>
      <c r="I20" s="87"/>
    </row>
    <row r="23" spans="1:9" ht="14.45" customHeight="1" x14ac:dyDescent="0.25"/>
    <row r="24" spans="1:9" ht="14.45" customHeight="1" x14ac:dyDescent="0.25"/>
    <row r="25" spans="1:9" ht="14.45" customHeight="1" x14ac:dyDescent="0.25"/>
    <row r="26" spans="1:9" ht="14.45" customHeight="1" x14ac:dyDescent="0.25"/>
    <row r="27" spans="1:9" ht="14.45" customHeight="1" x14ac:dyDescent="0.25"/>
    <row r="28" spans="1:9" ht="14.45" customHeight="1" x14ac:dyDescent="0.25"/>
    <row r="29" spans="1:9" ht="14.45" customHeight="1" x14ac:dyDescent="0.25"/>
    <row r="30" spans="1:9" ht="14.45" customHeight="1" x14ac:dyDescent="0.25"/>
    <row r="31" spans="1:9" ht="14.45" customHeight="1" x14ac:dyDescent="0.25"/>
    <row r="32" spans="1:9" ht="14.45" customHeight="1" x14ac:dyDescent="0.25"/>
    <row r="33" ht="14.45" customHeight="1" x14ac:dyDescent="0.25"/>
    <row r="34" ht="14.45" customHeight="1" x14ac:dyDescent="0.25"/>
    <row r="35" ht="14.45" customHeight="1" x14ac:dyDescent="0.25"/>
    <row r="36" ht="14.45" customHeight="1" x14ac:dyDescent="0.25"/>
    <row r="37" ht="14.45" customHeight="1" x14ac:dyDescent="0.25"/>
    <row r="38" ht="14.45" customHeight="1" x14ac:dyDescent="0.25"/>
    <row r="39" ht="14.45" customHeight="1" x14ac:dyDescent="0.25"/>
    <row r="40" ht="14.45" customHeight="1" x14ac:dyDescent="0.25"/>
    <row r="41" ht="14.45" customHeight="1" x14ac:dyDescent="0.25"/>
    <row r="42" ht="14.45" customHeight="1" x14ac:dyDescent="0.25"/>
  </sheetData>
  <sheetProtection password="CACD" sheet="1" objects="1" scenarios="1" selectLockedCells="1"/>
  <mergeCells count="4">
    <mergeCell ref="A1:I1"/>
    <mergeCell ref="A4:I4"/>
    <mergeCell ref="A14:I14"/>
    <mergeCell ref="A20:I20"/>
  </mergeCells>
  <pageMargins left="0.7" right="0.7" top="0.75" bottom="0.75" header="0.3" footer="0.3"/>
  <pageSetup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2"/>
  <sheetViews>
    <sheetView zoomScaleNormal="100" workbookViewId="0">
      <selection activeCell="C8" sqref="C8"/>
    </sheetView>
  </sheetViews>
  <sheetFormatPr defaultColWidth="11.7109375" defaultRowHeight="15.75" x14ac:dyDescent="0.25"/>
  <cols>
    <col min="1" max="1" width="27.42578125" style="3" customWidth="1"/>
    <col min="2" max="2" width="7.85546875" style="3" customWidth="1"/>
    <col min="3" max="3" width="10" style="3" customWidth="1"/>
    <col min="4" max="4" width="14.140625" style="3" customWidth="1"/>
    <col min="5" max="5" width="12.7109375" style="3" customWidth="1"/>
    <col min="6" max="7" width="9.42578125" style="3" bestFit="1" customWidth="1"/>
    <col min="8" max="8" width="15" style="3" customWidth="1"/>
    <col min="9" max="9" width="15.140625" style="3" customWidth="1"/>
    <col min="10" max="10" width="47" style="3" customWidth="1"/>
    <col min="11" max="16384" width="11.7109375" style="3"/>
  </cols>
  <sheetData>
    <row r="1" spans="1:10" ht="23.45" customHeight="1" x14ac:dyDescent="0.25">
      <c r="A1" s="83" t="s">
        <v>68</v>
      </c>
      <c r="B1" s="84"/>
      <c r="C1" s="84"/>
      <c r="D1" s="84"/>
      <c r="E1" s="84"/>
      <c r="F1" s="84"/>
      <c r="G1" s="84"/>
      <c r="H1" s="84"/>
      <c r="I1" s="84"/>
      <c r="J1" s="2"/>
    </row>
    <row r="2" spans="1:10" s="5" customFormat="1" ht="78" x14ac:dyDescent="0.3">
      <c r="A2" s="42" t="s">
        <v>59</v>
      </c>
      <c r="B2" s="42" t="s">
        <v>0</v>
      </c>
      <c r="C2" s="42" t="s">
        <v>1</v>
      </c>
      <c r="D2" s="42" t="s">
        <v>66</v>
      </c>
      <c r="E2" s="42" t="s">
        <v>2</v>
      </c>
      <c r="F2" s="42" t="s">
        <v>13</v>
      </c>
      <c r="G2" s="42" t="s">
        <v>14</v>
      </c>
      <c r="H2" s="42" t="s">
        <v>67</v>
      </c>
      <c r="I2" s="42" t="s">
        <v>29</v>
      </c>
      <c r="J2" s="4"/>
    </row>
    <row r="3" spans="1:10" s="8" customFormat="1" ht="15.6" x14ac:dyDescent="0.3">
      <c r="A3" s="40"/>
      <c r="B3" s="40"/>
      <c r="C3" s="40"/>
      <c r="D3" s="40"/>
      <c r="E3" s="40"/>
      <c r="F3" s="40"/>
      <c r="G3" s="40"/>
      <c r="H3" s="41"/>
      <c r="I3" s="41"/>
    </row>
    <row r="4" spans="1:10" s="9" customFormat="1" ht="18" customHeight="1" x14ac:dyDescent="0.3">
      <c r="A4" s="91" t="s">
        <v>25</v>
      </c>
      <c r="B4" s="91"/>
      <c r="C4" s="91"/>
      <c r="D4" s="91"/>
      <c r="E4" s="91"/>
      <c r="F4" s="92"/>
      <c r="G4" s="92"/>
      <c r="H4" s="91"/>
      <c r="I4" s="91"/>
    </row>
    <row r="5" spans="1:10" ht="47.25" x14ac:dyDescent="0.25">
      <c r="A5" s="10" t="s">
        <v>15</v>
      </c>
      <c r="B5" s="15">
        <v>34</v>
      </c>
      <c r="C5" s="15">
        <v>36</v>
      </c>
      <c r="D5" s="15"/>
      <c r="E5" s="15"/>
      <c r="F5" s="26">
        <f>(B5+D5)</f>
        <v>34</v>
      </c>
      <c r="G5" s="26">
        <f>(C5+E5)</f>
        <v>36</v>
      </c>
      <c r="H5" s="15"/>
      <c r="I5" s="15"/>
      <c r="J5" s="11"/>
    </row>
    <row r="6" spans="1:10" x14ac:dyDescent="0.25">
      <c r="A6" s="10" t="s">
        <v>4</v>
      </c>
      <c r="B6" s="15"/>
      <c r="C6" s="15"/>
      <c r="D6" s="15"/>
      <c r="E6" s="15"/>
      <c r="F6" s="26">
        <f>(B6+D6)</f>
        <v>0</v>
      </c>
      <c r="G6" s="26">
        <f>(C6+E6)</f>
        <v>0</v>
      </c>
      <c r="H6" s="15"/>
      <c r="I6" s="15"/>
      <c r="J6" s="11"/>
    </row>
    <row r="7" spans="1:10" x14ac:dyDescent="0.25">
      <c r="A7" s="10" t="s">
        <v>3</v>
      </c>
      <c r="B7" s="15"/>
      <c r="C7" s="15"/>
      <c r="D7" s="15"/>
      <c r="E7" s="15"/>
      <c r="F7" s="26">
        <f t="shared" ref="F7:G11" si="0">(B7+D7)</f>
        <v>0</v>
      </c>
      <c r="G7" s="26">
        <f t="shared" si="0"/>
        <v>0</v>
      </c>
      <c r="H7" s="15"/>
      <c r="I7" s="15"/>
    </row>
    <row r="8" spans="1:10" ht="47.25" x14ac:dyDescent="0.25">
      <c r="A8" s="10" t="s">
        <v>24</v>
      </c>
      <c r="B8" s="15">
        <v>14</v>
      </c>
      <c r="C8" s="15">
        <v>14</v>
      </c>
      <c r="D8" s="15"/>
      <c r="E8" s="15"/>
      <c r="F8" s="26">
        <f t="shared" si="0"/>
        <v>14</v>
      </c>
      <c r="G8" s="26">
        <f t="shared" si="0"/>
        <v>14</v>
      </c>
      <c r="H8" s="15"/>
      <c r="I8" s="15"/>
      <c r="J8" s="11"/>
    </row>
    <row r="9" spans="1:10" x14ac:dyDescent="0.25">
      <c r="A9" s="10" t="s">
        <v>5</v>
      </c>
      <c r="B9" s="15"/>
      <c r="C9" s="15"/>
      <c r="D9" s="15"/>
      <c r="E9" s="15"/>
      <c r="F9" s="26">
        <f t="shared" si="0"/>
        <v>0</v>
      </c>
      <c r="G9" s="26">
        <f t="shared" si="0"/>
        <v>0</v>
      </c>
      <c r="H9" s="15"/>
      <c r="I9" s="15"/>
    </row>
    <row r="10" spans="1:10" x14ac:dyDescent="0.25">
      <c r="A10" s="10" t="s">
        <v>6</v>
      </c>
      <c r="B10" s="15"/>
      <c r="C10" s="15"/>
      <c r="D10" s="15"/>
      <c r="E10" s="15"/>
      <c r="F10" s="26">
        <f t="shared" si="0"/>
        <v>0</v>
      </c>
      <c r="G10" s="26">
        <f t="shared" si="0"/>
        <v>0</v>
      </c>
      <c r="H10" s="15"/>
      <c r="I10" s="15"/>
    </row>
    <row r="11" spans="1:10" x14ac:dyDescent="0.25">
      <c r="A11" s="33" t="s">
        <v>7</v>
      </c>
      <c r="B11" s="15"/>
      <c r="C11" s="15"/>
      <c r="D11" s="15"/>
      <c r="E11" s="15"/>
      <c r="F11" s="36">
        <f t="shared" si="0"/>
        <v>0</v>
      </c>
      <c r="G11" s="36">
        <f t="shared" si="0"/>
        <v>0</v>
      </c>
      <c r="H11" s="15"/>
      <c r="I11" s="15"/>
    </row>
    <row r="12" spans="1:10" x14ac:dyDescent="0.25">
      <c r="A12" s="39" t="s">
        <v>40</v>
      </c>
      <c r="B12" s="32">
        <f>SUM(B5:B11)</f>
        <v>48</v>
      </c>
      <c r="C12" s="32">
        <f t="shared" ref="C12:G12" si="1">SUM(C5:C11)</f>
        <v>50</v>
      </c>
      <c r="D12" s="32">
        <f t="shared" si="1"/>
        <v>0</v>
      </c>
      <c r="E12" s="32">
        <f t="shared" si="1"/>
        <v>0</v>
      </c>
      <c r="F12" s="32">
        <f t="shared" si="1"/>
        <v>48</v>
      </c>
      <c r="G12" s="32">
        <f t="shared" si="1"/>
        <v>50</v>
      </c>
      <c r="H12" s="32">
        <f>SUM(H5:H11)</f>
        <v>0</v>
      </c>
      <c r="I12" s="32">
        <f>SUM(I5:I11)</f>
        <v>0</v>
      </c>
    </row>
    <row r="13" spans="1:10" x14ac:dyDescent="0.25">
      <c r="A13" s="38"/>
      <c r="B13" s="38"/>
      <c r="C13" s="38"/>
      <c r="D13" s="38"/>
      <c r="E13" s="38"/>
      <c r="F13" s="38"/>
      <c r="G13" s="38"/>
      <c r="H13" s="38"/>
      <c r="I13" s="38"/>
    </row>
    <row r="14" spans="1:10" s="13" customFormat="1" ht="18" customHeight="1" x14ac:dyDescent="0.25">
      <c r="A14" s="91" t="s">
        <v>27</v>
      </c>
      <c r="B14" s="91"/>
      <c r="C14" s="91"/>
      <c r="D14" s="91"/>
      <c r="E14" s="91"/>
      <c r="F14" s="92"/>
      <c r="G14" s="92"/>
      <c r="H14" s="91"/>
      <c r="I14" s="91"/>
      <c r="J14" s="11"/>
    </row>
    <row r="15" spans="1:10" ht="31.5" x14ac:dyDescent="0.25">
      <c r="A15" s="10" t="s">
        <v>28</v>
      </c>
      <c r="B15" s="14"/>
      <c r="C15" s="14"/>
      <c r="D15" s="14"/>
      <c r="E15" s="27"/>
      <c r="F15" s="31"/>
      <c r="G15" s="31"/>
      <c r="H15" s="29">
        <v>0</v>
      </c>
      <c r="I15" s="17">
        <v>0</v>
      </c>
    </row>
    <row r="16" spans="1:10" x14ac:dyDescent="0.25">
      <c r="A16" s="10" t="s">
        <v>10</v>
      </c>
      <c r="B16" s="14"/>
      <c r="C16" s="14"/>
      <c r="D16" s="14"/>
      <c r="E16" s="27"/>
      <c r="F16" s="31">
        <v>4</v>
      </c>
      <c r="G16" s="31">
        <v>24</v>
      </c>
      <c r="H16" s="29">
        <v>0</v>
      </c>
      <c r="I16" s="17">
        <v>0</v>
      </c>
    </row>
    <row r="17" spans="1:9" ht="47.25" x14ac:dyDescent="0.25">
      <c r="A17" s="10" t="s">
        <v>26</v>
      </c>
      <c r="B17" s="14"/>
      <c r="C17" s="14"/>
      <c r="D17" s="14"/>
      <c r="E17" s="27"/>
      <c r="F17" s="31">
        <v>1</v>
      </c>
      <c r="G17" s="31">
        <v>1</v>
      </c>
      <c r="H17" s="29">
        <v>0</v>
      </c>
      <c r="I17" s="17">
        <v>0</v>
      </c>
    </row>
    <row r="18" spans="1:9" x14ac:dyDescent="0.25">
      <c r="A18" s="33" t="s">
        <v>4</v>
      </c>
      <c r="B18" s="14"/>
      <c r="C18" s="14"/>
      <c r="D18" s="14"/>
      <c r="E18" s="27"/>
      <c r="F18" s="31"/>
      <c r="G18" s="31"/>
      <c r="H18" s="29">
        <v>0</v>
      </c>
      <c r="I18" s="17">
        <v>0</v>
      </c>
    </row>
    <row r="19" spans="1:9" x14ac:dyDescent="0.25">
      <c r="A19" s="68" t="s">
        <v>41</v>
      </c>
      <c r="B19" s="67"/>
      <c r="C19" s="16"/>
      <c r="D19" s="16"/>
      <c r="E19" s="28"/>
      <c r="F19" s="32">
        <f t="shared" ref="F19:G19" si="2">SUM(F15:F18)</f>
        <v>5</v>
      </c>
      <c r="G19" s="32">
        <f t="shared" si="2"/>
        <v>25</v>
      </c>
      <c r="H19" s="30">
        <f>SUM(H15:H18)</f>
        <v>0</v>
      </c>
      <c r="I19" s="18">
        <f>SUM(I15:I18)</f>
        <v>0</v>
      </c>
    </row>
    <row r="20" spans="1:9" ht="14.45" customHeight="1" x14ac:dyDescent="0.25">
      <c r="A20" s="86" t="s">
        <v>37</v>
      </c>
      <c r="B20" s="87"/>
      <c r="C20" s="87"/>
      <c r="D20" s="87"/>
      <c r="E20" s="87"/>
      <c r="F20" s="88"/>
      <c r="G20" s="88"/>
      <c r="H20" s="87"/>
      <c r="I20" s="87"/>
    </row>
    <row r="23" spans="1:9" ht="14.45" customHeight="1" x14ac:dyDescent="0.25"/>
    <row r="24" spans="1:9" ht="14.45" customHeight="1" x14ac:dyDescent="0.25"/>
    <row r="25" spans="1:9" ht="14.45" customHeight="1" x14ac:dyDescent="0.25"/>
    <row r="26" spans="1:9" ht="14.45" customHeight="1" x14ac:dyDescent="0.25"/>
    <row r="27" spans="1:9" ht="14.45" customHeight="1" x14ac:dyDescent="0.25"/>
    <row r="28" spans="1:9" ht="14.45" customHeight="1" x14ac:dyDescent="0.25"/>
    <row r="29" spans="1:9" ht="14.45" customHeight="1" x14ac:dyDescent="0.25"/>
    <row r="30" spans="1:9" ht="14.45" customHeight="1" x14ac:dyDescent="0.25"/>
    <row r="31" spans="1:9" ht="14.45" customHeight="1" x14ac:dyDescent="0.25"/>
    <row r="32" spans="1:9" ht="14.45" customHeight="1" x14ac:dyDescent="0.25"/>
    <row r="33" ht="14.45" customHeight="1" x14ac:dyDescent="0.25"/>
    <row r="34" ht="14.45" customHeight="1" x14ac:dyDescent="0.25"/>
    <row r="35" ht="14.45" customHeight="1" x14ac:dyDescent="0.25"/>
    <row r="36" ht="14.45" customHeight="1" x14ac:dyDescent="0.25"/>
    <row r="37" ht="14.45" customHeight="1" x14ac:dyDescent="0.25"/>
    <row r="38" ht="14.45" customHeight="1" x14ac:dyDescent="0.25"/>
    <row r="39" ht="14.45" customHeight="1" x14ac:dyDescent="0.25"/>
    <row r="40" ht="14.45" customHeight="1" x14ac:dyDescent="0.25"/>
    <row r="41" ht="14.45" customHeight="1" x14ac:dyDescent="0.25"/>
    <row r="42" ht="14.45" customHeight="1" x14ac:dyDescent="0.25"/>
  </sheetData>
  <sheetProtection password="CACD" sheet="1" objects="1" scenarios="1" selectLockedCells="1"/>
  <mergeCells count="4">
    <mergeCell ref="A1:I1"/>
    <mergeCell ref="A4:I4"/>
    <mergeCell ref="A14:I14"/>
    <mergeCell ref="A20:I20"/>
  </mergeCells>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14</vt:i4>
      </vt:variant>
    </vt:vector>
  </HeadingPairs>
  <TitlesOfParts>
    <vt:vector size="28" baseType="lpstr">
      <vt:lpstr>July</vt:lpstr>
      <vt:lpstr>Aug</vt:lpstr>
      <vt:lpstr>Sep</vt:lpstr>
      <vt:lpstr>Oct</vt:lpstr>
      <vt:lpstr>Nov</vt:lpstr>
      <vt:lpstr>Dec</vt:lpstr>
      <vt:lpstr>Jan</vt:lpstr>
      <vt:lpstr>Feb</vt:lpstr>
      <vt:lpstr>Mar</vt:lpstr>
      <vt:lpstr>Apr</vt:lpstr>
      <vt:lpstr>May</vt:lpstr>
      <vt:lpstr>Jun</vt:lpstr>
      <vt:lpstr>FY</vt:lpstr>
      <vt:lpstr>Spreadsheet Key</vt:lpstr>
      <vt:lpstr>Apr!Print_Area</vt:lpstr>
      <vt:lpstr>Aug!Print_Area</vt:lpstr>
      <vt:lpstr>Dec!Print_Area</vt:lpstr>
      <vt:lpstr>Feb!Print_Area</vt:lpstr>
      <vt:lpstr>FY!Print_Area</vt:lpstr>
      <vt:lpstr>Jan!Print_Area</vt:lpstr>
      <vt:lpstr>July!Print_Area</vt:lpstr>
      <vt:lpstr>Jun!Print_Area</vt:lpstr>
      <vt:lpstr>Mar!Print_Area</vt:lpstr>
      <vt:lpstr>May!Print_Area</vt:lpstr>
      <vt:lpstr>Nov!Print_Area</vt:lpstr>
      <vt:lpstr>Oct!Print_Area</vt:lpstr>
      <vt:lpstr>Sep!Print_Area</vt:lpstr>
      <vt:lpstr>'Spreadsheet Key'!Print_Area</vt:lpstr>
    </vt:vector>
  </TitlesOfParts>
  <Company>Frostburg State University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A Hartman</dc:creator>
  <cp:lastModifiedBy>Annamarie C Klose</cp:lastModifiedBy>
  <cp:lastPrinted>2015-06-09T20:04:01Z</cp:lastPrinted>
  <dcterms:created xsi:type="dcterms:W3CDTF">2013-08-07T15:13:14Z</dcterms:created>
  <dcterms:modified xsi:type="dcterms:W3CDTF">2015-08-05T18:52:57Z</dcterms:modified>
</cp:coreProperties>
</file>